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B:\AUTRES\DA\COMMUN\CM 1\Consultations\ANNEE 2025\E25_0801_AO_Contrôle Microbio Env_RC\1.Préalables\ACHETEUR\travail CCTP\Vienne\"/>
    </mc:Choice>
  </mc:AlternateContent>
  <xr:revisionPtr revIDLastSave="0" documentId="13_ncr:1_{CAB499C5-7644-4643-BA7B-5E836E77474F}" xr6:coauthVersionLast="36" xr6:coauthVersionMax="47" xr10:uidLastSave="{00000000-0000-0000-0000-000000000000}"/>
  <bookViews>
    <workbookView xWindow="28680" yWindow="-120" windowWidth="29040" windowHeight="15720" tabRatio="621" firstSheet="9" activeTab="13" xr2:uid="{00000000-000D-0000-FFFF-FFFF00000000}"/>
  </bookViews>
  <sheets>
    <sheet name="FONTAINES A EAU (Mars)" sheetId="41" r:id="rId1"/>
    <sheet name="ECS LEGIO (Juin - Octobre)" sheetId="40" r:id="rId2"/>
    <sheet name="EAU POTA" sheetId="37" r:id="rId3"/>
    <sheet name="EAU ESS + EAU TECH" sheetId="38" r:id="rId4"/>
    <sheet name="AIR" sheetId="21" r:id="rId5"/>
    <sheet name="SURFACES" sheetId="15" r:id="rId6"/>
    <sheet name="ENDOSCOPIE" sheetId="34" state="hidden" r:id="rId7"/>
    <sheet name="ENDOSCOPIE - Endoscopes" sheetId="35" r:id="rId8"/>
    <sheet name="ENDOSCOPIE - LDE ESET" sheetId="19" r:id="rId9"/>
    <sheet name=" FAIT PAR PUI" sheetId="23" r:id="rId10"/>
    <sheet name="Liste points ESS" sheetId="28" r:id="rId11"/>
    <sheet name="Liste points POTA" sheetId="32" r:id="rId12"/>
    <sheet name="Liste points EAUX TECH" sheetId="30" r:id="rId13"/>
    <sheet name="Liste points ECS LEGIO" sheetId="42" r:id="rId14"/>
  </sheets>
  <definedNames>
    <definedName name="_xlnm._FilterDatabase" localSheetId="13" hidden="1">'Liste points ECS LEGIO'!$A$2:$L$54</definedName>
    <definedName name="_xlnm._FilterDatabase" localSheetId="10" hidden="1">'Liste points ESS'!$A$1:$P$43</definedName>
    <definedName name="_xlnm._FilterDatabase" localSheetId="11" hidden="1">'Liste points POTA'!$A$1:$P$36</definedName>
    <definedName name="_xlnm.Print_Area" localSheetId="4">AIR!$A$1:$O$13</definedName>
    <definedName name="_xlnm.Print_Area" localSheetId="3">'EAU ESS + EAU TECH'!$A$1:$P$50</definedName>
    <definedName name="_xlnm.Print_Area" localSheetId="2">'EAU POTA'!$A$1:$P$22</definedName>
    <definedName name="_xlnm.Print_Area" localSheetId="1">'ECS LEGIO (Juin - Octobre)'!$A$1:$K$67</definedName>
    <definedName name="_xlnm.Print_Area" localSheetId="6">ENDOSCOPIE!$A$1:$Q$30</definedName>
    <definedName name="_xlnm.Print_Area" localSheetId="7">'ENDOSCOPIE - Endoscopes'!$A$1:$AC$20</definedName>
    <definedName name="_xlnm.Print_Area" localSheetId="8">'ENDOSCOPIE - LDE ESET'!$A$1:$P$21</definedName>
    <definedName name="_xlnm.Print_Area" localSheetId="12">'Liste points EAUX TECH'!$A$1:$H$6</definedName>
    <definedName name="_xlnm.Print_Area" localSheetId="13">'Liste points ECS LEGIO'!$A$1:$L$54</definedName>
    <definedName name="_xlnm.Print_Area" localSheetId="5">SURFACES!$A$1:$O$36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66" i="40" l="1"/>
  <c r="J66" i="40"/>
  <c r="C262" i="23" l="1"/>
  <c r="B262" i="23"/>
  <c r="D262" i="23"/>
  <c r="E262" i="23"/>
  <c r="O52" i="38" l="1"/>
  <c r="N52" i="38"/>
  <c r="M52" i="38"/>
  <c r="L52" i="38"/>
  <c r="K52" i="38"/>
  <c r="J52" i="38"/>
  <c r="I52" i="38"/>
  <c r="H52" i="38"/>
  <c r="G52" i="38"/>
  <c r="F52" i="38"/>
  <c r="E52" i="38"/>
  <c r="D52" i="38"/>
  <c r="P50" i="38"/>
  <c r="O24" i="37"/>
  <c r="N24" i="37"/>
  <c r="M24" i="37"/>
  <c r="L24" i="37"/>
  <c r="K24" i="37"/>
  <c r="J24" i="37"/>
  <c r="I24" i="37"/>
  <c r="H24" i="37"/>
  <c r="G24" i="37"/>
  <c r="F24" i="37"/>
  <c r="E24" i="37"/>
  <c r="D24" i="37"/>
  <c r="P22" i="37"/>
  <c r="J67" i="40" l="1"/>
  <c r="D38" i="15" l="1"/>
  <c r="E38" i="15"/>
  <c r="F38" i="15"/>
  <c r="G38" i="15"/>
  <c r="H38" i="15"/>
  <c r="I38" i="15"/>
  <c r="J38" i="15"/>
  <c r="K38" i="15"/>
  <c r="L38" i="15"/>
  <c r="M38" i="15"/>
  <c r="N38" i="15"/>
  <c r="C38" i="15"/>
  <c r="O13" i="21" l="1"/>
  <c r="AC21" i="35" l="1"/>
  <c r="Q31" i="34"/>
  <c r="P22" i="19" l="1"/>
  <c r="O36" i="15"/>
</calcChain>
</file>

<file path=xl/sharedStrings.xml><?xml version="1.0" encoding="utf-8"?>
<sst xmlns="http://schemas.openxmlformats.org/spreadsheetml/2006/main" count="2805" uniqueCount="699">
  <si>
    <t>TYPE D'ANALYSE</t>
  </si>
  <si>
    <t>Code 
analyses
/description</t>
  </si>
  <si>
    <t>ESS Points Techniques</t>
  </si>
  <si>
    <t xml:space="preserve">ESS Service                      Salle de soins (LM)
</t>
  </si>
  <si>
    <t>Piscine</t>
  </si>
  <si>
    <r>
      <t xml:space="preserve">SUR </t>
    </r>
    <r>
      <rPr>
        <b/>
        <sz val="12"/>
        <color indexed="10"/>
        <rFont val="Arial"/>
        <family val="2"/>
      </rPr>
      <t>LSET17-8367</t>
    </r>
  </si>
  <si>
    <r>
      <t xml:space="preserve">LRS 1 </t>
    </r>
    <r>
      <rPr>
        <b/>
        <sz val="12"/>
        <color indexed="10"/>
        <rFont val="Arial"/>
        <family val="2"/>
      </rPr>
      <t>LSET17-9987</t>
    </r>
  </si>
  <si>
    <r>
      <t xml:space="preserve">ESS </t>
    </r>
    <r>
      <rPr>
        <b/>
        <sz val="11"/>
        <color indexed="10"/>
        <rFont val="Arial"/>
        <family val="2"/>
      </rPr>
      <t>LSET17-9997</t>
    </r>
  </si>
  <si>
    <r>
      <t xml:space="preserve">ESS </t>
    </r>
    <r>
      <rPr>
        <b/>
        <sz val="11"/>
        <color indexed="10"/>
        <rFont val="Arial"/>
        <family val="2"/>
      </rPr>
      <t>LSET17-9995</t>
    </r>
  </si>
  <si>
    <t xml:space="preserve">ENDOSCOPIE TENUE IDENTIQUE AU BLOC OPERATOIRE </t>
  </si>
  <si>
    <t xml:space="preserve">1x/an 2éme jet </t>
  </si>
  <si>
    <t>1x/mois</t>
  </si>
  <si>
    <t>trimestriel</t>
  </si>
  <si>
    <r>
      <t xml:space="preserve">LRS 1 </t>
    </r>
    <r>
      <rPr>
        <b/>
        <sz val="12"/>
        <color indexed="10"/>
        <rFont val="Arial"/>
        <family val="2"/>
      </rPr>
      <t>LSET17-8225</t>
    </r>
    <r>
      <rPr>
        <b/>
        <sz val="12"/>
        <rFont val="Arial"/>
        <family val="2"/>
      </rPr>
      <t xml:space="preserve">   priorité aux contrôles retour de réparation </t>
    </r>
  </si>
  <si>
    <t>semestriel</t>
  </si>
  <si>
    <t xml:space="preserve">Bloc op  Endo  : Paillasse lavage manuel : Evier </t>
  </si>
  <si>
    <t xml:space="preserve">Pneumo Endo  : Paillasse lavage manuel : Evier </t>
  </si>
  <si>
    <t xml:space="preserve">chaque point 1x/an 2éme jet </t>
  </si>
  <si>
    <t>trimestriel 2éme jet F+E</t>
  </si>
  <si>
    <t>annuel</t>
  </si>
  <si>
    <t>PREVISION</t>
  </si>
  <si>
    <t>Eau froide - Consommation humaine 
office hôtelier</t>
  </si>
  <si>
    <t>chaque salle
1X/an qualification</t>
  </si>
  <si>
    <t>1X/an qualification</t>
  </si>
  <si>
    <t xml:space="preserve">Unité de Préparation Chimiothérapie                               </t>
  </si>
  <si>
    <t>UPC</t>
  </si>
  <si>
    <t>LDE 6-0747</t>
  </si>
  <si>
    <t>LDE 6-0748</t>
  </si>
  <si>
    <t>LDE 6-0749</t>
  </si>
  <si>
    <t xml:space="preserve"> LDE 6-0747</t>
  </si>
  <si>
    <t xml:space="preserve"> LDE 6-0749</t>
  </si>
  <si>
    <t xml:space="preserve"> LDE 6-0748</t>
  </si>
  <si>
    <t>x</t>
  </si>
  <si>
    <t xml:space="preserve">en activité </t>
  </si>
  <si>
    <t>Prévision</t>
  </si>
  <si>
    <t>Bloc opératoire   Prélèvements réalisés par le service : Laisser les boites "contact" le mois précédent</t>
  </si>
  <si>
    <r>
      <t xml:space="preserve"> 1x/mois + </t>
    </r>
    <r>
      <rPr>
        <sz val="14"/>
        <color rgb="FFFF0000"/>
        <rFont val="Arial"/>
        <family val="2"/>
      </rPr>
      <t>qualif 1x/an</t>
    </r>
  </si>
  <si>
    <t>Batiment</t>
  </si>
  <si>
    <t>B</t>
  </si>
  <si>
    <t>U</t>
  </si>
  <si>
    <t>E</t>
  </si>
  <si>
    <t>G</t>
  </si>
  <si>
    <t>M</t>
  </si>
  <si>
    <t>R</t>
  </si>
  <si>
    <t>S</t>
  </si>
  <si>
    <t>I</t>
  </si>
  <si>
    <t>*selon disponibilité, bien inscrire le n° de salle ou de baignoire sur le rapport de résultat</t>
  </si>
  <si>
    <t>Duodéno 
2910099</t>
  </si>
  <si>
    <t>Echoendo 
7220571</t>
  </si>
  <si>
    <t>Echoendo 
1212036</t>
  </si>
  <si>
    <t>Hors activité 
1x/3 mois</t>
  </si>
  <si>
    <t>Chaque salle 
2x/an</t>
  </si>
  <si>
    <t>SERVICES POTABILITE</t>
  </si>
  <si>
    <t>numéro 
prélèvement</t>
  </si>
  <si>
    <t>Aile</t>
  </si>
  <si>
    <t>Etage</t>
  </si>
  <si>
    <t>N° local</t>
  </si>
  <si>
    <t>pota 01</t>
  </si>
  <si>
    <t>CENTRE</t>
  </si>
  <si>
    <t>4ème</t>
  </si>
  <si>
    <t>X</t>
  </si>
  <si>
    <t>pota 02</t>
  </si>
  <si>
    <t>EST</t>
  </si>
  <si>
    <t>2ème</t>
  </si>
  <si>
    <t>S1 045</t>
  </si>
  <si>
    <t>Cuisine (bac à légumes)</t>
  </si>
  <si>
    <t>pota 03</t>
  </si>
  <si>
    <t>Cuisine</t>
  </si>
  <si>
    <t>Pédiatrie</t>
  </si>
  <si>
    <t>pota 04</t>
  </si>
  <si>
    <t>1er</t>
  </si>
  <si>
    <t>ANNUEL</t>
  </si>
  <si>
    <t>Psychiatrie 14</t>
  </si>
  <si>
    <t>pota 05</t>
  </si>
  <si>
    <t>P14</t>
  </si>
  <si>
    <t>RDC</t>
  </si>
  <si>
    <t>1 AN /2</t>
  </si>
  <si>
    <t>Psychiatrie 15</t>
  </si>
  <si>
    <t>pota 06</t>
  </si>
  <si>
    <t>P15</t>
  </si>
  <si>
    <t>1 AN /3</t>
  </si>
  <si>
    <t>Pédo psychiatrie</t>
  </si>
  <si>
    <t>pota 07</t>
  </si>
  <si>
    <t>PC</t>
  </si>
  <si>
    <t>PC 00017</t>
  </si>
  <si>
    <t>Réeducation fonctionnelle</t>
  </si>
  <si>
    <t>pota 08</t>
  </si>
  <si>
    <t>Médecine interne</t>
  </si>
  <si>
    <t>pota 09</t>
  </si>
  <si>
    <t>3ème</t>
  </si>
  <si>
    <t>Ehpad A Jardin de Cybèle</t>
  </si>
  <si>
    <t>pota 10</t>
  </si>
  <si>
    <t>T</t>
  </si>
  <si>
    <t>SUD et EST</t>
  </si>
  <si>
    <t>EHPAD C Les Charmilles</t>
  </si>
  <si>
    <t>pota 11</t>
  </si>
  <si>
    <t>SUD</t>
  </si>
  <si>
    <t>EHPAD B les Allobroges</t>
  </si>
  <si>
    <t>pota 12</t>
  </si>
  <si>
    <t>Court séjour gériatrique 1</t>
  </si>
  <si>
    <t>pota 13</t>
  </si>
  <si>
    <t>NORD</t>
  </si>
  <si>
    <t>EHPAD E La Pyramide</t>
  </si>
  <si>
    <t>pota 14</t>
  </si>
  <si>
    <t>EHPAD D La Bâtie</t>
  </si>
  <si>
    <t>pota 15</t>
  </si>
  <si>
    <t>Court séjour gériatrique 2</t>
  </si>
  <si>
    <t>pota 16</t>
  </si>
  <si>
    <t>Court séjour gériatrique 3</t>
  </si>
  <si>
    <t>pota 17</t>
  </si>
  <si>
    <t>Stérilisation</t>
  </si>
  <si>
    <t>Pneumologie</t>
  </si>
  <si>
    <t>Neurocardiologie</t>
  </si>
  <si>
    <t>OUEST</t>
  </si>
  <si>
    <t>Est</t>
  </si>
  <si>
    <t>Urgences Adultes</t>
  </si>
  <si>
    <t>Orthogenie</t>
  </si>
  <si>
    <t>F</t>
  </si>
  <si>
    <t>Ouest</t>
  </si>
  <si>
    <t>IRM</t>
  </si>
  <si>
    <t>pota 18</t>
  </si>
  <si>
    <t>pota 19</t>
  </si>
  <si>
    <t>Service EAUX TECHNIQUES</t>
  </si>
  <si>
    <t>Blanchisserie Eau adoucie tunnel de lavage</t>
  </si>
  <si>
    <t>EAUTECH 01</t>
  </si>
  <si>
    <t>Stérilisation Eau adoucie chimie</t>
  </si>
  <si>
    <t>EAUTECH 02</t>
  </si>
  <si>
    <t>Stérilisation Eau adoucie bactériologie</t>
  </si>
  <si>
    <t>EAUTECH 03</t>
  </si>
  <si>
    <t>Stérilisation Eau osmosée chimie</t>
  </si>
  <si>
    <t>EAUTECH 04</t>
  </si>
  <si>
    <t>Stérilisation Eau osmosée bactériologie</t>
  </si>
  <si>
    <t>EAUTECH 05</t>
  </si>
  <si>
    <t>UCA</t>
  </si>
  <si>
    <t>Salle de bains commune, douche : eau froide</t>
  </si>
  <si>
    <t>Légio 04</t>
  </si>
  <si>
    <t>Salle de bains commune, douche : eau chaude</t>
  </si>
  <si>
    <t>Légio 05</t>
  </si>
  <si>
    <t>Maternité</t>
  </si>
  <si>
    <t>Baignoire bébé pouponnière</t>
  </si>
  <si>
    <t>Légio 06</t>
  </si>
  <si>
    <t xml:space="preserve">1er </t>
  </si>
  <si>
    <t>UMJ</t>
  </si>
  <si>
    <t>Légio 07</t>
  </si>
  <si>
    <t>Centre</t>
  </si>
  <si>
    <t>CS Spécialisées</t>
  </si>
  <si>
    <t>Unit dentaire, seringue air eau</t>
  </si>
  <si>
    <t>Légio 02</t>
  </si>
  <si>
    <t>Vestiaires SU hommes</t>
  </si>
  <si>
    <t xml:space="preserve">Douche </t>
  </si>
  <si>
    <t>Légio 08</t>
  </si>
  <si>
    <t>Anciens locaux UCA</t>
  </si>
  <si>
    <t>Entre soins continuset cs anest : douche commune</t>
  </si>
  <si>
    <t>Légio 54</t>
  </si>
  <si>
    <t>TOTAL POINT 1</t>
  </si>
  <si>
    <t>EHPAD A</t>
  </si>
  <si>
    <t xml:space="preserve">LES JARDINS de CYBELE : baignoire thérapeutique douche </t>
  </si>
  <si>
    <t>Légio 52</t>
  </si>
  <si>
    <t>Sud</t>
  </si>
  <si>
    <t>EHPAD B</t>
  </si>
  <si>
    <t xml:space="preserve">LES ALLOBROGES : salle de bains </t>
  </si>
  <si>
    <t>Légio 49</t>
  </si>
  <si>
    <t xml:space="preserve">2RC045HEBB </t>
  </si>
  <si>
    <t>EHPAD C</t>
  </si>
  <si>
    <t xml:space="preserve">LES CHARMILLES : chambre C26 </t>
  </si>
  <si>
    <t>Légio 48</t>
  </si>
  <si>
    <t xml:space="preserve">LES CHARMILLES : chambre C27 </t>
  </si>
  <si>
    <t>Légio 47</t>
  </si>
  <si>
    <t>EHPAD D</t>
  </si>
  <si>
    <t xml:space="preserve">LA BATIE : chambre D14 </t>
  </si>
  <si>
    <t>Légio 46</t>
  </si>
  <si>
    <t>EHPAD E</t>
  </si>
  <si>
    <t xml:space="preserve">LA PYRAMIDE : chambre E24     </t>
  </si>
  <si>
    <t>Légio 45</t>
  </si>
  <si>
    <t>C1</t>
  </si>
  <si>
    <t>Baignoire thérapeutique/salle de bains commune</t>
  </si>
  <si>
    <t>Légio 44</t>
  </si>
  <si>
    <t>Nord</t>
  </si>
  <si>
    <t>C3</t>
  </si>
  <si>
    <t xml:space="preserve">Chambre 320  eau froide </t>
  </si>
  <si>
    <t>Légio 43</t>
  </si>
  <si>
    <t xml:space="preserve">Chambre 320 eau chaude </t>
  </si>
  <si>
    <t>Légio 42</t>
  </si>
  <si>
    <t>Sous sol</t>
  </si>
  <si>
    <t>Douche vestaire personnel 1</t>
  </si>
  <si>
    <t>Légio 53</t>
  </si>
  <si>
    <t>TOTAL POINT 2</t>
  </si>
  <si>
    <t>Chambre 5  douche</t>
  </si>
  <si>
    <t>Légio 10</t>
  </si>
  <si>
    <t xml:space="preserve">Salle de bains commune, douche,  eau  froide </t>
  </si>
  <si>
    <t>Légio 11</t>
  </si>
  <si>
    <t>Salle de bains commune, douche,  eau  chaude</t>
  </si>
  <si>
    <t>Légio 12</t>
  </si>
  <si>
    <t>Chambre 116 douche</t>
  </si>
  <si>
    <t>Légio 13</t>
  </si>
  <si>
    <t>Chambre 111  baignoire bébé</t>
  </si>
  <si>
    <t>Légio 14</t>
  </si>
  <si>
    <t>TOTAL POINT 3</t>
  </si>
  <si>
    <t>Atelier</t>
  </si>
  <si>
    <t>Vestiaire du personnel, douche à gauche en entrant</t>
  </si>
  <si>
    <t>Légio 16</t>
  </si>
  <si>
    <t>TOTAL POINT 4</t>
  </si>
  <si>
    <t>Douche</t>
  </si>
  <si>
    <t>Légio 19</t>
  </si>
  <si>
    <t>Néonatologie</t>
  </si>
  <si>
    <t>Box ourson vert - baignoire bébé</t>
  </si>
  <si>
    <t>Légio 20</t>
  </si>
  <si>
    <t>TOTAL POINT 5</t>
  </si>
  <si>
    <t>Légio 27</t>
  </si>
  <si>
    <t>R 1043</t>
  </si>
  <si>
    <t>Légio 26</t>
  </si>
  <si>
    <t>Légio 28</t>
  </si>
  <si>
    <t>TOTAL POINT 6</t>
  </si>
  <si>
    <t>Pédopsychiatrie</t>
  </si>
  <si>
    <t>Salle pataugeoire, lavabo</t>
  </si>
  <si>
    <t>Légio 23</t>
  </si>
  <si>
    <t>Douche  fond du couloir</t>
  </si>
  <si>
    <t>Légio 17</t>
  </si>
  <si>
    <t>PC 1014</t>
  </si>
  <si>
    <t>TOTAL POINT 7</t>
  </si>
  <si>
    <t>Chambre 248, douche,1er jet</t>
  </si>
  <si>
    <t>Légio 40</t>
  </si>
  <si>
    <t>Chambre 248, douche, 2ème jet</t>
  </si>
  <si>
    <t>Légio 41</t>
  </si>
  <si>
    <t>Chambre 231, douche, 1er jet</t>
  </si>
  <si>
    <t>Légio 37</t>
  </si>
  <si>
    <t>Chambre 231, douche, 2ème jet</t>
  </si>
  <si>
    <t>Légio 38</t>
  </si>
  <si>
    <t>Chambre 231, douche, eau froide</t>
  </si>
  <si>
    <t>Légio 39</t>
  </si>
  <si>
    <t>Chambre 331, douche, 1er jet</t>
  </si>
  <si>
    <t xml:space="preserve"> Légio 33</t>
  </si>
  <si>
    <t>Chambre 331, douche, 2ème jet</t>
  </si>
  <si>
    <t>Légio 34</t>
  </si>
  <si>
    <t>Chambre 349, douche, 1er jet</t>
  </si>
  <si>
    <t>Légio 35</t>
  </si>
  <si>
    <t>Chambre 349, douche, 2ème jet</t>
  </si>
  <si>
    <t>Légio 36</t>
  </si>
  <si>
    <t>TOTAL POINT 8</t>
  </si>
  <si>
    <t>Psy 14-15</t>
  </si>
  <si>
    <t xml:space="preserve">Douche commune zone jaune </t>
  </si>
  <si>
    <t>Légio 21</t>
  </si>
  <si>
    <t>Légio 22</t>
  </si>
  <si>
    <t>TOTAL POINT 9</t>
  </si>
  <si>
    <t>Internat</t>
  </si>
  <si>
    <t>Douche commune</t>
  </si>
  <si>
    <t>Légio 56</t>
  </si>
  <si>
    <t>TOTAL POINT 10</t>
  </si>
  <si>
    <t>SOUS TOTAUX</t>
  </si>
  <si>
    <t>TOTAL PRELEVEMENTS</t>
  </si>
  <si>
    <t>Sercice ESS</t>
  </si>
  <si>
    <t>Electro Encéphalo Gramme</t>
  </si>
  <si>
    <t>ESS 01</t>
  </si>
  <si>
    <t>MPU</t>
  </si>
  <si>
    <t>ESS 02</t>
  </si>
  <si>
    <t>Urgences Pédiatriques</t>
  </si>
  <si>
    <t>ESS 03</t>
  </si>
  <si>
    <t>ESS</t>
  </si>
  <si>
    <t>office IDE  ou salle de soins</t>
  </si>
  <si>
    <t>Scanner</t>
  </si>
  <si>
    <t>ESS 04</t>
  </si>
  <si>
    <t>Maternité baignoire bb</t>
  </si>
  <si>
    <t>ESS 05</t>
  </si>
  <si>
    <t>Bloc obstétrical, lave mains</t>
  </si>
  <si>
    <t>ESS 06</t>
  </si>
  <si>
    <t>ESS 07</t>
  </si>
  <si>
    <t>Chirurgie générale</t>
  </si>
  <si>
    <t>ESS 08</t>
  </si>
  <si>
    <t>Unité Médicale de Jour</t>
  </si>
  <si>
    <t>ESS 09</t>
  </si>
  <si>
    <t>ESS 10</t>
  </si>
  <si>
    <t>Consultations Spécialisées IVT</t>
  </si>
  <si>
    <t>ESS 11</t>
  </si>
  <si>
    <t>ESS 12</t>
  </si>
  <si>
    <t>ESS 13</t>
  </si>
  <si>
    <t>ESS 14</t>
  </si>
  <si>
    <t>ESS 15</t>
  </si>
  <si>
    <t>ESS 16</t>
  </si>
  <si>
    <t>psychiatrie 14</t>
  </si>
  <si>
    <t>ESS 17</t>
  </si>
  <si>
    <t>psychiatrie 15</t>
  </si>
  <si>
    <t>ESS 18</t>
  </si>
  <si>
    <t>ESS 19</t>
  </si>
  <si>
    <t>PC O0O1</t>
  </si>
  <si>
    <t>ESS 20</t>
  </si>
  <si>
    <t>R1004</t>
  </si>
  <si>
    <t>ESS 21</t>
  </si>
  <si>
    <t>ESS 22</t>
  </si>
  <si>
    <t>ESS 23</t>
  </si>
  <si>
    <t>ESS 24</t>
  </si>
  <si>
    <t>ESS 25</t>
  </si>
  <si>
    <t>EST / OUEST</t>
  </si>
  <si>
    <t>ESS 26</t>
  </si>
  <si>
    <t>ESS 27</t>
  </si>
  <si>
    <t>ESS 28</t>
  </si>
  <si>
    <t>ESS 29</t>
  </si>
  <si>
    <t>ESS 30</t>
  </si>
  <si>
    <t>ESS 31</t>
  </si>
  <si>
    <t>ESS 32</t>
  </si>
  <si>
    <t>ESS 33</t>
  </si>
  <si>
    <t>Unité Préparation Chimiothérapie (Pharmacie)</t>
  </si>
  <si>
    <t>ESS 34</t>
  </si>
  <si>
    <t>Soins Continus</t>
  </si>
  <si>
    <t>ESS 35</t>
  </si>
  <si>
    <t>Bloc opératoire Auge 1, Point droit</t>
  </si>
  <si>
    <t>ESS 37</t>
  </si>
  <si>
    <t>Bloc opératoire Auge 1, Point gauche</t>
  </si>
  <si>
    <t>ESS 38</t>
  </si>
  <si>
    <t>Bloc opératoire Auge 3, Point droit</t>
  </si>
  <si>
    <t>ESS 39</t>
  </si>
  <si>
    <t>Bloc opératoire Auge 3, Point gauche</t>
  </si>
  <si>
    <t>ESS 40</t>
  </si>
  <si>
    <t>Bloc obstétrical, baignoire bb</t>
  </si>
  <si>
    <t>ESS 41</t>
  </si>
  <si>
    <t>Bloc opératoire Auge 5, Point droit</t>
  </si>
  <si>
    <t>ESS 42</t>
  </si>
  <si>
    <t>Bloc opératoire Auge 5, Point gauche</t>
  </si>
  <si>
    <t>ESS 43</t>
  </si>
  <si>
    <t>En activité
1x/mois</t>
  </si>
  <si>
    <t xml:space="preserve"> 2x/an</t>
  </si>
  <si>
    <r>
      <t>LSET17-8225</t>
    </r>
    <r>
      <rPr>
        <b/>
        <sz val="12"/>
        <color theme="1"/>
        <rFont val="Arial"/>
        <family val="2"/>
      </rPr>
      <t xml:space="preserve"> si contrôle des canaux seuls</t>
    </r>
    <r>
      <rPr>
        <b/>
        <sz val="12"/>
        <color rgb="FFFF0000"/>
        <rFont val="Arial"/>
        <family val="2"/>
      </rPr>
      <t xml:space="preserve">
LSET18-28099 </t>
    </r>
    <r>
      <rPr>
        <b/>
        <sz val="12"/>
        <color theme="1"/>
        <rFont val="Arial"/>
        <family val="2"/>
      </rPr>
      <t>si contrôle canaux + extremité distale</t>
    </r>
  </si>
  <si>
    <r>
      <t xml:space="preserve">Stérilisation
 </t>
    </r>
    <r>
      <rPr>
        <b/>
        <u/>
        <sz val="14"/>
        <color indexed="10"/>
        <rFont val="Arial"/>
        <family val="2"/>
      </rPr>
      <t xml:space="preserve">Hors Activité
</t>
    </r>
    <r>
      <rPr>
        <b/>
        <sz val="14"/>
        <rFont val="Arial"/>
        <family val="2"/>
      </rPr>
      <t xml:space="preserve"> (surblouse, calot, surchaussures, masque et lavage des mains)
 </t>
    </r>
    <r>
      <rPr>
        <b/>
        <u/>
        <sz val="14"/>
        <rFont val="Arial"/>
        <family val="2"/>
      </rPr>
      <t>AVANT 7H00</t>
    </r>
  </si>
  <si>
    <r>
      <t xml:space="preserve">Air 
sédimentation </t>
    </r>
    <r>
      <rPr>
        <b/>
        <sz val="11"/>
        <color rgb="FF000000"/>
        <rFont val="Calibri"/>
        <family val="2"/>
      </rPr>
      <t xml:space="preserve"> 
</t>
    </r>
    <r>
      <rPr>
        <b/>
        <sz val="11"/>
        <color rgb="FFFF0000"/>
        <rFont val="Calibri"/>
        <family val="2"/>
      </rPr>
      <t>fond PSM</t>
    </r>
    <r>
      <rPr>
        <b/>
        <sz val="11"/>
        <color rgb="FF000000"/>
        <rFont val="Calibri"/>
        <family val="2"/>
      </rPr>
      <t xml:space="preserve">
journalier</t>
    </r>
  </si>
  <si>
    <r>
      <t xml:space="preserve">Surface 
en fin d'activité
</t>
    </r>
    <r>
      <rPr>
        <b/>
        <sz val="11"/>
        <color rgb="FFFF0000"/>
        <rFont val="Calibri"/>
        <family val="2"/>
      </rPr>
      <t>gant manipulateur</t>
    </r>
    <r>
      <rPr>
        <sz val="11"/>
        <color indexed="8"/>
        <rFont val="Calibri"/>
        <family val="2"/>
      </rPr>
      <t xml:space="preserve">  </t>
    </r>
    <r>
      <rPr>
        <b/>
        <sz val="11"/>
        <color rgb="FF000000"/>
        <rFont val="Calibri"/>
        <family val="2"/>
      </rPr>
      <t>journalier</t>
    </r>
  </si>
  <si>
    <r>
      <t xml:space="preserve">Surface 
</t>
    </r>
    <r>
      <rPr>
        <b/>
        <sz val="11"/>
        <color rgb="FFFF0000"/>
        <rFont val="Calibri"/>
        <family val="2"/>
      </rPr>
      <t>PSM centre</t>
    </r>
    <r>
      <rPr>
        <sz val="11"/>
        <color indexed="8"/>
        <rFont val="Calibri"/>
        <family val="2"/>
      </rPr>
      <t xml:space="preserve">  </t>
    </r>
    <r>
      <rPr>
        <b/>
        <sz val="11"/>
        <color rgb="FF000000"/>
        <rFont val="Calibri"/>
        <family val="2"/>
      </rPr>
      <t>hebdomadaire</t>
    </r>
  </si>
  <si>
    <r>
      <t xml:space="preserve">Surface 
</t>
    </r>
    <r>
      <rPr>
        <b/>
        <sz val="11"/>
        <color rgb="FFFF0000"/>
        <rFont val="Calibri"/>
        <family val="2"/>
      </rPr>
      <t>PSM fond</t>
    </r>
    <r>
      <rPr>
        <sz val="11"/>
        <color indexed="8"/>
        <rFont val="Calibri"/>
        <family val="2"/>
      </rPr>
      <t xml:space="preserve"> </t>
    </r>
    <r>
      <rPr>
        <b/>
        <sz val="11"/>
        <color rgb="FF000000"/>
        <rFont val="Calibri"/>
        <family val="2"/>
      </rPr>
      <t xml:space="preserve"> hebdomadaire</t>
    </r>
  </si>
  <si>
    <t xml:space="preserve">X </t>
  </si>
  <si>
    <t>Annuel</t>
  </si>
  <si>
    <t>Eau d'entrée CHV côté hélistation</t>
  </si>
  <si>
    <t>pota 20</t>
  </si>
  <si>
    <t>Eau d'entrée CHV côté parking visiteurs</t>
  </si>
  <si>
    <t>pota 21</t>
  </si>
  <si>
    <t>pota 22</t>
  </si>
  <si>
    <t>pota 23</t>
  </si>
  <si>
    <r>
      <t xml:space="preserve">Centre Hospitalier Lucien Hussel (Vienne) </t>
    </r>
    <r>
      <rPr>
        <b/>
        <sz val="24"/>
        <color rgb="FF00B050"/>
        <rFont val="Arial"/>
        <family val="2"/>
      </rPr>
      <t>2025</t>
    </r>
  </si>
  <si>
    <t>En activité 
7 points 1x/mois</t>
  </si>
  <si>
    <r>
      <t xml:space="preserve">ESS
3 alimentations au bloc </t>
    </r>
    <r>
      <rPr>
        <b/>
        <sz val="12"/>
        <color indexed="10"/>
        <rFont val="Arial"/>
        <family val="2"/>
      </rPr>
      <t>LSET17-9997
1 alimentation en pneumo LSET17-9995</t>
    </r>
  </si>
  <si>
    <r>
      <rPr>
        <b/>
        <sz val="14"/>
        <color rgb="FF00B050"/>
        <rFont val="Arial"/>
        <family val="2"/>
      </rPr>
      <t>POTA 03</t>
    </r>
    <r>
      <rPr>
        <b/>
        <sz val="14"/>
        <rFont val="Arial"/>
        <family val="2"/>
      </rPr>
      <t xml:space="preserve">
Cuisine 
(Bac à légume)</t>
    </r>
  </si>
  <si>
    <r>
      <rPr>
        <b/>
        <sz val="14"/>
        <color rgb="FF00B050"/>
        <rFont val="Arial"/>
        <family val="2"/>
      </rPr>
      <t>POTA 08</t>
    </r>
    <r>
      <rPr>
        <b/>
        <sz val="14"/>
        <rFont val="Arial"/>
        <family val="2"/>
      </rPr>
      <t xml:space="preserve">
Rééduc</t>
    </r>
  </si>
  <si>
    <r>
      <rPr>
        <b/>
        <sz val="14"/>
        <color rgb="FF00B050"/>
        <rFont val="Arial"/>
        <family val="2"/>
      </rPr>
      <t>POTA 10</t>
    </r>
    <r>
      <rPr>
        <b/>
        <sz val="14"/>
        <rFont val="Arial"/>
        <family val="2"/>
      </rPr>
      <t xml:space="preserve">
EHPAD A
(Jardin de Cybèle)</t>
    </r>
  </si>
  <si>
    <r>
      <rPr>
        <b/>
        <sz val="14"/>
        <color rgb="FF00B050"/>
        <rFont val="Arial"/>
        <family val="2"/>
      </rPr>
      <t>POTA 12</t>
    </r>
    <r>
      <rPr>
        <b/>
        <sz val="14"/>
        <rFont val="Arial"/>
        <family val="2"/>
      </rPr>
      <t xml:space="preserve">
EHPAD B
(Les Allobroges)</t>
    </r>
  </si>
  <si>
    <r>
      <rPr>
        <b/>
        <sz val="14"/>
        <color rgb="FF00B050"/>
        <rFont val="Arial"/>
        <family val="2"/>
      </rPr>
      <t>POTA 11</t>
    </r>
    <r>
      <rPr>
        <b/>
        <sz val="14"/>
        <rFont val="Arial"/>
        <family val="2"/>
      </rPr>
      <t xml:space="preserve">
EHPAD C
(Les Charmilles)</t>
    </r>
  </si>
  <si>
    <t>ESS Bloc opératoire</t>
  </si>
  <si>
    <t>Intitulé et 
numéro point prélèvement</t>
  </si>
  <si>
    <t>Périodicité de prélèvement</t>
  </si>
  <si>
    <t>Eau d'entrée CHV</t>
  </si>
  <si>
    <t>1x/an</t>
  </si>
  <si>
    <r>
      <t xml:space="preserve">EBM 
</t>
    </r>
    <r>
      <rPr>
        <b/>
        <sz val="12"/>
        <color indexed="10"/>
        <rFont val="Arial"/>
        <family val="2"/>
      </rPr>
      <t>LDE bloc opératoire
LSET17-8226
EBM LDE pneumo
 LSET17-9988</t>
    </r>
  </si>
  <si>
    <t>Lavabo chbre 313</t>
  </si>
  <si>
    <t>GASTRO SN-2164193 suite RM</t>
  </si>
  <si>
    <t>GASTRO SN-2518741 suite RM</t>
  </si>
  <si>
    <t>ECHOENDO SN-7220571 suite NC</t>
  </si>
  <si>
    <t>PSM Centre</t>
  </si>
  <si>
    <t>PSM fond</t>
  </si>
  <si>
    <t>PSM paroi verticale</t>
  </si>
  <si>
    <t>Paillasse Centre</t>
  </si>
  <si>
    <t>Paillasse Extrémité</t>
  </si>
  <si>
    <t>Téléphone</t>
  </si>
  <si>
    <t>Gant manipulateur</t>
  </si>
  <si>
    <t>AIR UPC EN ACTIVITE</t>
  </si>
  <si>
    <t>Rayonnage armoire de transport</t>
  </si>
  <si>
    <t>Corbeille contenant cupules</t>
  </si>
  <si>
    <t>Poignée chariot chargement autoclave</t>
  </si>
  <si>
    <t>Corbeille stockage divers stérile</t>
  </si>
  <si>
    <t>Table recomposition</t>
  </si>
  <si>
    <t>Table conditionnement (pliage)</t>
  </si>
  <si>
    <t>Table niveau soudeuse</t>
  </si>
  <si>
    <t xml:space="preserve">SAS ZAC </t>
  </si>
  <si>
    <t>Dessus du scialytique</t>
  </si>
  <si>
    <t>Table d'opération</t>
  </si>
  <si>
    <t>Bistouri électrique</t>
  </si>
  <si>
    <t>Rampe technique prise SEGA</t>
  </si>
  <si>
    <t>Touches clavier IBODE</t>
  </si>
  <si>
    <t>Table d'anesthésie</t>
  </si>
  <si>
    <t>SAS ZAC en activité</t>
  </si>
  <si>
    <t>PSM sous hotte en activité</t>
  </si>
  <si>
    <t>AIR UPC en activité</t>
  </si>
  <si>
    <t>AIR UPC  hors activité</t>
  </si>
  <si>
    <r>
      <rPr>
        <b/>
        <sz val="14"/>
        <color theme="9" tint="-0.249977111117893"/>
        <rFont val="Arial"/>
        <family val="2"/>
      </rPr>
      <t>Salle OP</t>
    </r>
    <r>
      <rPr>
        <b/>
        <sz val="14"/>
        <rFont val="Arial"/>
        <family val="2"/>
      </rPr>
      <t xml:space="preserve"> </t>
    </r>
  </si>
  <si>
    <t>PSM Centre Hors activité</t>
  </si>
  <si>
    <t>PSM fond  Hors activité</t>
  </si>
  <si>
    <t>PSM paroi verticale  Hors activité</t>
  </si>
  <si>
    <t>Paillasse Centre  Hors activité</t>
  </si>
  <si>
    <t>Paillasse Extrémité  Hors activité</t>
  </si>
  <si>
    <t>Téléphone  Hors activité</t>
  </si>
  <si>
    <t>Broncho</t>
  </si>
  <si>
    <t>Endo dig paillasse</t>
  </si>
  <si>
    <t xml:space="preserve">Pneumo paillasse </t>
  </si>
  <si>
    <t>ESET 1 paroi du bas</t>
  </si>
  <si>
    <t>ESET 1 paroi du fond raccordements, poignée de contrôle</t>
  </si>
  <si>
    <t>ESET 1 paroi vitrée extrémité distale</t>
  </si>
  <si>
    <t>ESET 2 paroi du bas</t>
  </si>
  <si>
    <t>ESET 1 paroi fond extrémité distale</t>
  </si>
  <si>
    <t>ESET 2 paroi fond extrémité distale</t>
  </si>
  <si>
    <t>ESET 2 paroi vitrée extrémité distale</t>
  </si>
  <si>
    <t>ESS 22
Chirurgie orthopédie</t>
  </si>
  <si>
    <t>NC Poignée chariot chargement autoclave</t>
  </si>
  <si>
    <t>NC Corbeille stockage divers stérile</t>
  </si>
  <si>
    <t>Sol entrée salle blanche</t>
  </si>
  <si>
    <t>Sol devant hotte</t>
  </si>
  <si>
    <t>Table chariot mobile</t>
  </si>
  <si>
    <t>LDE Pneumo
6-2363</t>
  </si>
  <si>
    <t>Bronchoscopes (2)</t>
  </si>
  <si>
    <t>Echoendoscope (2)
Duodénoscope (1)</t>
  </si>
  <si>
    <t>Coloscopes
Gastroscopes</t>
  </si>
  <si>
    <t xml:space="preserve">Eaux de rinçage terminale LDE
 3 au Bloc Op
 1 en Pneumo
</t>
  </si>
  <si>
    <t>Eau d'alimentation des LDE
 3 au Bloc Op
 1 en Pneumo</t>
  </si>
  <si>
    <t>2 ESET  (4 prélèvements par ESET)</t>
  </si>
  <si>
    <t>ESET 2 paroi du fond raccordements, poignée de contrôle</t>
  </si>
  <si>
    <t>MPPU2</t>
  </si>
  <si>
    <t>COLO SN-2842748 suite RM</t>
  </si>
  <si>
    <t>GASTRO SN-2143933 suite RM</t>
  </si>
  <si>
    <t>Résultat</t>
  </si>
  <si>
    <t>Févr</t>
  </si>
  <si>
    <t>Avril</t>
  </si>
  <si>
    <t>Mai</t>
  </si>
  <si>
    <t>Aout</t>
  </si>
  <si>
    <t>Nov</t>
  </si>
  <si>
    <t>Oct</t>
  </si>
  <si>
    <t>Juil</t>
  </si>
  <si>
    <t>Janv</t>
  </si>
  <si>
    <t>Mars</t>
  </si>
  <si>
    <t>Juin</t>
  </si>
  <si>
    <t>Sept</t>
  </si>
  <si>
    <t>Déc</t>
  </si>
  <si>
    <t>Naso
27 33 023
01/11/2017</t>
  </si>
  <si>
    <t>Gastro
21 05 925
11/06/2011</t>
  </si>
  <si>
    <t>Gastro
22 02 539
28/03/2012</t>
  </si>
  <si>
    <t>Gastro
24 18 499
01/08/2014</t>
  </si>
  <si>
    <t>Gastro
25 18 741
03/03/2015</t>
  </si>
  <si>
    <t>Gastro
27 32 850
01/11/2017</t>
  </si>
  <si>
    <t>Gastro
21 43 933
06/09/2021</t>
  </si>
  <si>
    <t>Gastro
21 64 193
06/09/2021</t>
  </si>
  <si>
    <t>Colo 
25 00 656
01/10/2015</t>
  </si>
  <si>
    <t>Colo
26 13 324
15/09/2016</t>
  </si>
  <si>
    <t>Colo
28 42 748
26/07/2018</t>
  </si>
  <si>
    <t>Date Motif</t>
  </si>
  <si>
    <t>Echoendo 
72 20 571</t>
  </si>
  <si>
    <t>Echoendo 
12 12 036</t>
  </si>
  <si>
    <t>Duodéno 
29 10 099</t>
  </si>
  <si>
    <t>Broncho
5B 089K 085</t>
  </si>
  <si>
    <t>Broncho
5B 089 K085</t>
  </si>
  <si>
    <t>Colo
21 44 050
23/06/2021</t>
  </si>
  <si>
    <t>Colo
21 49 659
25/09/2021</t>
  </si>
  <si>
    <t>NB Prévisionnel</t>
  </si>
  <si>
    <t>NB prévisionnel</t>
  </si>
  <si>
    <t>N° de l'endoscope</t>
  </si>
  <si>
    <t>OP2</t>
  </si>
  <si>
    <t>OP3</t>
  </si>
  <si>
    <t>OP5</t>
  </si>
  <si>
    <t>OP6</t>
  </si>
  <si>
    <t>OP1</t>
  </si>
  <si>
    <t>OP4</t>
  </si>
  <si>
    <t>hors activité</t>
  </si>
  <si>
    <t>LDE Pneumo
6-2365</t>
  </si>
  <si>
    <r>
      <t xml:space="preserve">Nb </t>
    </r>
    <r>
      <rPr>
        <b/>
        <sz val="11"/>
        <rFont val="Arial"/>
        <family val="2"/>
      </rPr>
      <t>prévision</t>
    </r>
  </si>
  <si>
    <t>Hors activité 
8 points
1x/3 mois</t>
  </si>
  <si>
    <r>
      <t xml:space="preserve">UPC Unité de préparation Chimiothérapie
Noir : HPH et EA ;
</t>
    </r>
    <r>
      <rPr>
        <b/>
        <sz val="14"/>
        <color indexed="62"/>
        <rFont val="Arial"/>
        <family val="2"/>
      </rPr>
      <t>Bleu</t>
    </r>
    <r>
      <rPr>
        <b/>
        <sz val="14"/>
        <rFont val="Arial"/>
        <family val="2"/>
      </rPr>
      <t xml:space="preserve"> : HPH ;
 </t>
    </r>
    <r>
      <rPr>
        <b/>
        <sz val="14"/>
        <color indexed="10"/>
        <rFont val="Arial"/>
        <family val="2"/>
      </rPr>
      <t xml:space="preserve">Rouge </t>
    </r>
    <r>
      <rPr>
        <b/>
        <sz val="14"/>
        <rFont val="Arial"/>
        <family val="2"/>
      </rPr>
      <t xml:space="preserve">: EA                                     </t>
    </r>
    <r>
      <rPr>
        <b/>
        <u/>
        <sz val="14"/>
        <rFont val="Arial"/>
        <family val="2"/>
      </rPr>
      <t>Hors activité : 8H30
 En activité : 10H00</t>
    </r>
  </si>
  <si>
    <t>NC Dessus du scialytique</t>
  </si>
  <si>
    <t>NC Bistouri électrique</t>
  </si>
  <si>
    <t>TOTAL</t>
  </si>
  <si>
    <t>Dont NC</t>
  </si>
  <si>
    <t xml:space="preserve"> NB PROGRAMME</t>
  </si>
  <si>
    <t>NB AJOUT NON PROGRAMME</t>
  </si>
  <si>
    <t>EHPAD A Jardin de Cybèle</t>
  </si>
  <si>
    <t>Rapport analyse</t>
  </si>
  <si>
    <t>POTA 02</t>
  </si>
  <si>
    <t>POTA 09</t>
  </si>
  <si>
    <t>POTA 04</t>
  </si>
  <si>
    <t>POTA 03</t>
  </si>
  <si>
    <t>POTA 05</t>
  </si>
  <si>
    <t>POTA 06</t>
  </si>
  <si>
    <t>POTA 07</t>
  </si>
  <si>
    <t>POTA 08</t>
  </si>
  <si>
    <t>POTA 10</t>
  </si>
  <si>
    <t>POTA 11</t>
  </si>
  <si>
    <t>POTA 12</t>
  </si>
  <si>
    <t>POTA 13</t>
  </si>
  <si>
    <t>POTA 14</t>
  </si>
  <si>
    <t>POTA 15</t>
  </si>
  <si>
    <t>POTA 16</t>
  </si>
  <si>
    <t>POTA 17</t>
  </si>
  <si>
    <t xml:space="preserve"> ESS 37</t>
  </si>
  <si>
    <t xml:space="preserve"> POTA 01</t>
  </si>
  <si>
    <t>POTA 20</t>
  </si>
  <si>
    <t>POTA 21</t>
  </si>
  <si>
    <t xml:space="preserve">ESS 14 </t>
  </si>
  <si>
    <t>Légio 01</t>
  </si>
  <si>
    <t>Retour de boucle</t>
  </si>
  <si>
    <t>LSET 17-8223</t>
  </si>
  <si>
    <t>LSET 17-8224</t>
  </si>
  <si>
    <t>Légio 51</t>
  </si>
  <si>
    <t>Légio 50</t>
  </si>
  <si>
    <t>Légio 9</t>
  </si>
  <si>
    <t>C4</t>
  </si>
  <si>
    <t>Légio 15</t>
  </si>
  <si>
    <t>Légio 18</t>
  </si>
  <si>
    <t>Légio 31</t>
  </si>
  <si>
    <t>Légio 25</t>
  </si>
  <si>
    <t>Légio 03</t>
  </si>
  <si>
    <t>Retour de boucle (couloir près du labo)</t>
  </si>
  <si>
    <t>Légio 32</t>
  </si>
  <si>
    <t>Légio 55</t>
  </si>
  <si>
    <t>Juillet</t>
  </si>
  <si>
    <t>Octobre</t>
  </si>
  <si>
    <t>Chaque point 1x/an</t>
  </si>
  <si>
    <t>_</t>
  </si>
  <si>
    <t>Rééducation Fonctionnelle</t>
  </si>
  <si>
    <t>Douche commune eau froide</t>
  </si>
  <si>
    <t>Douche commune  eau chaude</t>
  </si>
  <si>
    <r>
      <t xml:space="preserve">Centre Hospitalier Lucien Hussel (Vienne) </t>
    </r>
    <r>
      <rPr>
        <b/>
        <sz val="24"/>
        <color rgb="FF00B050"/>
        <rFont val="Arial"/>
        <family val="2"/>
      </rPr>
      <t>2026</t>
    </r>
  </si>
  <si>
    <t xml:space="preserve">
PT</t>
  </si>
  <si>
    <t>Ballon / Production : Fond de ballon</t>
  </si>
  <si>
    <t>Sous-sol</t>
  </si>
  <si>
    <r>
      <rPr>
        <b/>
        <sz val="20"/>
        <color rgb="FFFF9933"/>
        <rFont val="Arial"/>
        <family val="2"/>
      </rPr>
      <t>Surveillance Environnement SURFACES</t>
    </r>
    <r>
      <rPr>
        <b/>
        <sz val="20"/>
        <rFont val="Arial"/>
        <family val="2"/>
      </rPr>
      <t xml:space="preserve"> - Centre Hospitalier Lucien Hussel (Vienne) </t>
    </r>
    <r>
      <rPr>
        <b/>
        <sz val="24"/>
        <color rgb="FFFF9933"/>
        <rFont val="Arial"/>
        <family val="2"/>
      </rPr>
      <t>2026</t>
    </r>
    <r>
      <rPr>
        <b/>
        <sz val="20"/>
        <rFont val="Arial"/>
        <family val="2"/>
      </rPr>
      <t xml:space="preserve">
</t>
    </r>
    <r>
      <rPr>
        <b/>
        <sz val="14"/>
        <color rgb="FFFF0000"/>
        <rFont val="Arial"/>
        <family val="2"/>
      </rPr>
      <t xml:space="preserve"> Les qualifications sont notées en rouge</t>
    </r>
  </si>
  <si>
    <t xml:space="preserve">Salle OP </t>
  </si>
  <si>
    <r>
      <rPr>
        <b/>
        <sz val="14"/>
        <color theme="9" tint="-0.249977111117893"/>
        <rFont val="Arial"/>
        <family val="2"/>
      </rPr>
      <t xml:space="preserve">Salle OP </t>
    </r>
    <r>
      <rPr>
        <b/>
        <sz val="14"/>
        <rFont val="Arial"/>
        <family val="2"/>
      </rPr>
      <t xml:space="preserve"> </t>
    </r>
  </si>
  <si>
    <t>Janvier</t>
  </si>
  <si>
    <t>Février</t>
  </si>
  <si>
    <t>Août</t>
  </si>
  <si>
    <t>Septembre</t>
  </si>
  <si>
    <t>Novembre</t>
  </si>
  <si>
    <t>Décembre</t>
  </si>
  <si>
    <t>Avr</t>
  </si>
  <si>
    <t>Point</t>
  </si>
  <si>
    <r>
      <rPr>
        <b/>
        <sz val="22"/>
        <color rgb="FF0070C0"/>
        <rFont val="Arial"/>
        <family val="2"/>
      </rPr>
      <t>Surveillance Environnement EAU</t>
    </r>
    <r>
      <rPr>
        <b/>
        <sz val="22"/>
        <rFont val="Arial"/>
        <family val="2"/>
      </rPr>
      <t xml:space="preserve"> - Centre Hospitalier Lucien Hussel (Vienne) </t>
    </r>
    <r>
      <rPr>
        <b/>
        <sz val="22"/>
        <color rgb="FF0070C0"/>
        <rFont val="Arial"/>
        <family val="2"/>
      </rPr>
      <t>2026</t>
    </r>
  </si>
  <si>
    <r>
      <rPr>
        <b/>
        <sz val="20"/>
        <color rgb="FFFF66CC"/>
        <rFont val="Arial"/>
        <family val="2"/>
      </rPr>
      <t>Surveillance Environnement AIR</t>
    </r>
    <r>
      <rPr>
        <b/>
        <sz val="20"/>
        <rFont val="Arial"/>
        <family val="2"/>
      </rPr>
      <t xml:space="preserve"> - Centre Hospitalier Lucien Hussel (Vienne) </t>
    </r>
    <r>
      <rPr>
        <b/>
        <sz val="24"/>
        <color rgb="FFFF66CC"/>
        <rFont val="Arial"/>
        <family val="2"/>
      </rPr>
      <t>2026</t>
    </r>
    <r>
      <rPr>
        <b/>
        <sz val="20"/>
        <rFont val="Arial"/>
        <family val="2"/>
      </rPr>
      <t xml:space="preserve">
</t>
    </r>
    <r>
      <rPr>
        <b/>
        <sz val="14"/>
        <color rgb="FFFF0000"/>
        <rFont val="Arial"/>
        <family val="2"/>
      </rPr>
      <t xml:space="preserve"> Les qualifications sont notées en rouge</t>
    </r>
  </si>
  <si>
    <r>
      <rPr>
        <b/>
        <sz val="18"/>
        <color rgb="FFFF0000"/>
        <rFont val="Arial"/>
        <family val="2"/>
      </rPr>
      <t>*</t>
    </r>
    <r>
      <rPr>
        <sz val="16"/>
        <rFont val="Arial"/>
        <family val="2"/>
      </rPr>
      <t>selon disponibilité, bien inscrire le n° de salle ou de baignoire sur le rapport de résultat</t>
    </r>
  </si>
  <si>
    <r>
      <rPr>
        <b/>
        <sz val="14"/>
        <color rgb="FF00B050"/>
        <rFont val="Arial"/>
        <family val="2"/>
      </rPr>
      <t>POTA 14</t>
    </r>
    <r>
      <rPr>
        <b/>
        <sz val="14"/>
        <rFont val="Arial"/>
        <family val="2"/>
      </rPr>
      <t xml:space="preserve">
EHPAD E
La Pyramide</t>
    </r>
  </si>
  <si>
    <r>
      <rPr>
        <b/>
        <sz val="14"/>
        <color rgb="FF00B050"/>
        <rFont val="Arial"/>
        <family val="2"/>
      </rPr>
      <t>POTA 15</t>
    </r>
    <r>
      <rPr>
        <b/>
        <sz val="14"/>
        <rFont val="Arial"/>
        <family val="2"/>
      </rPr>
      <t xml:space="preserve">
EHPAD D
La Bâtie</t>
    </r>
  </si>
  <si>
    <r>
      <rPr>
        <b/>
        <sz val="14"/>
        <color rgb="FF00B050"/>
        <rFont val="Arial"/>
        <family val="2"/>
      </rPr>
      <t>POTA 20</t>
    </r>
    <r>
      <rPr>
        <b/>
        <sz val="14"/>
        <rFont val="Arial"/>
        <family val="2"/>
      </rPr>
      <t xml:space="preserve">
Eau entrée CHV côté hélistation</t>
    </r>
  </si>
  <si>
    <r>
      <rPr>
        <b/>
        <sz val="14"/>
        <color rgb="FF00B050"/>
        <rFont val="Arial"/>
        <family val="2"/>
      </rPr>
      <t>POTA 21</t>
    </r>
    <r>
      <rPr>
        <b/>
        <sz val="14"/>
        <rFont val="Arial"/>
        <family val="2"/>
      </rPr>
      <t xml:space="preserve">
Eau entrée CHV côté parking visiteur</t>
    </r>
  </si>
  <si>
    <r>
      <t xml:space="preserve"> </t>
    </r>
    <r>
      <rPr>
        <b/>
        <sz val="14"/>
        <color rgb="FF00B050"/>
        <rFont val="Arial"/>
        <family val="2"/>
      </rPr>
      <t>POTA 01</t>
    </r>
    <r>
      <rPr>
        <b/>
        <sz val="14"/>
        <rFont val="Arial"/>
        <family val="2"/>
      </rPr>
      <t xml:space="preserve"> Unité dentaire</t>
    </r>
  </si>
  <si>
    <r>
      <rPr>
        <b/>
        <sz val="14"/>
        <color rgb="FF00B050"/>
        <rFont val="Arial"/>
        <family val="2"/>
      </rPr>
      <t>POTA 02</t>
    </r>
    <r>
      <rPr>
        <b/>
        <sz val="14"/>
        <rFont val="Arial"/>
        <family val="2"/>
      </rPr>
      <t xml:space="preserve">
Diabéto-endocrino</t>
    </r>
  </si>
  <si>
    <r>
      <rPr>
        <b/>
        <sz val="14"/>
        <color rgb="FF00B050"/>
        <rFont val="Arial"/>
        <family val="2"/>
      </rPr>
      <t>POTA 04</t>
    </r>
    <r>
      <rPr>
        <b/>
        <sz val="14"/>
        <rFont val="Arial"/>
        <family val="2"/>
      </rPr>
      <t xml:space="preserve">
Pédiatrie  </t>
    </r>
  </si>
  <si>
    <r>
      <rPr>
        <b/>
        <sz val="14"/>
        <color rgb="FF00B050"/>
        <rFont val="Arial"/>
        <family val="2"/>
      </rPr>
      <t xml:space="preserve"> POTA 07</t>
    </r>
    <r>
      <rPr>
        <b/>
        <sz val="14"/>
        <rFont val="Arial"/>
        <family val="2"/>
      </rPr>
      <t xml:space="preserve">
Pédopsy</t>
    </r>
  </si>
  <si>
    <r>
      <rPr>
        <b/>
        <sz val="14"/>
        <color rgb="FF00B050"/>
        <rFont val="Arial"/>
        <family val="2"/>
      </rPr>
      <t xml:space="preserve"> POTA 09</t>
    </r>
    <r>
      <rPr>
        <b/>
        <sz val="14"/>
        <rFont val="Arial"/>
        <family val="2"/>
      </rPr>
      <t xml:space="preserve">
Médecine interne</t>
    </r>
  </si>
  <si>
    <t>Bronchoscope</t>
  </si>
  <si>
    <t>PS</t>
  </si>
  <si>
    <r>
      <rPr>
        <sz val="16"/>
        <rFont val="Arial"/>
        <family val="2"/>
      </rPr>
      <t>Annuel :</t>
    </r>
    <r>
      <rPr>
        <sz val="14"/>
        <rFont val="Arial"/>
        <family val="2"/>
      </rPr>
      <t xml:space="preserve">
Obligatoire chaque endoscope 1 fois par an, même si conforme après un retour de maintenance
Motifs :
</t>
    </r>
    <r>
      <rPr>
        <b/>
        <sz val="14"/>
        <color rgb="FFFF66CC"/>
        <rFont val="Arial"/>
        <family val="2"/>
      </rPr>
      <t>- Prélèvement Annuel (PA)</t>
    </r>
    <r>
      <rPr>
        <sz val="14"/>
        <rFont val="Arial"/>
        <family val="2"/>
      </rPr>
      <t xml:space="preserve">
- Qualification (Q)
- Retour de Maintenance annuelle (RMA)
- Retour de maintenance après Panne (RMP) 
- Suite NC</t>
    </r>
  </si>
  <si>
    <t>Férié</t>
  </si>
  <si>
    <t>Fontaine</t>
  </si>
  <si>
    <t>Désignation (Office Hotelier)</t>
  </si>
  <si>
    <t>Complémentaire</t>
  </si>
  <si>
    <t>Fontaine 3</t>
  </si>
  <si>
    <t>Urgences</t>
  </si>
  <si>
    <t>Office hotelier</t>
  </si>
  <si>
    <t>Fontaine 4</t>
  </si>
  <si>
    <t>R+1</t>
  </si>
  <si>
    <t>Chirurgie polyvalente</t>
  </si>
  <si>
    <t>Salon vers office hotelier</t>
  </si>
  <si>
    <t>pota 24</t>
  </si>
  <si>
    <t>Fontaine 5</t>
  </si>
  <si>
    <t>R+2</t>
  </si>
  <si>
    <t>Médecine pneumo</t>
  </si>
  <si>
    <t>pota 25</t>
  </si>
  <si>
    <t>Fontaine 6</t>
  </si>
  <si>
    <t>R+3</t>
  </si>
  <si>
    <t>pota 26</t>
  </si>
  <si>
    <t>Fontaine 7</t>
  </si>
  <si>
    <t>R-1</t>
  </si>
  <si>
    <t>Jardin de cybèle</t>
  </si>
  <si>
    <t>pota 27</t>
  </si>
  <si>
    <t>Fontaine 8</t>
  </si>
  <si>
    <t>Charmilles</t>
  </si>
  <si>
    <t>pota 28</t>
  </si>
  <si>
    <t>Fontaine 9</t>
  </si>
  <si>
    <t>Allobroge</t>
  </si>
  <si>
    <t>pota 29</t>
  </si>
  <si>
    <t>Fontaine 10</t>
  </si>
  <si>
    <t>La Bâtie</t>
  </si>
  <si>
    <t>pota 30</t>
  </si>
  <si>
    <t>Fontaine 11</t>
  </si>
  <si>
    <t>La Pyramide</t>
  </si>
  <si>
    <t>pota 31</t>
  </si>
  <si>
    <t>Fontaine 12</t>
  </si>
  <si>
    <t>Médecine MPU</t>
  </si>
  <si>
    <t>pota 32</t>
  </si>
  <si>
    <t>Fontaine 13</t>
  </si>
  <si>
    <t>Médecine MPU GASTRO</t>
  </si>
  <si>
    <t>pota 33</t>
  </si>
  <si>
    <t>Fontaine 14</t>
  </si>
  <si>
    <t>Rééducation fonctionnelle</t>
  </si>
  <si>
    <t>Salle à manger</t>
  </si>
  <si>
    <t>pota 34</t>
  </si>
  <si>
    <t>Fontaine 15</t>
  </si>
  <si>
    <t>C/Rhône</t>
  </si>
  <si>
    <t>pota 35</t>
  </si>
  <si>
    <t>Fontaine 16</t>
  </si>
  <si>
    <t xml:space="preserve">ECS Groupe </t>
  </si>
  <si>
    <t>Légio 33</t>
  </si>
  <si>
    <t>Légio 09</t>
  </si>
  <si>
    <t>Cf. planning Chasse/Rhône</t>
  </si>
  <si>
    <t>Fontaine 1</t>
  </si>
  <si>
    <t>Fontainte 2</t>
  </si>
  <si>
    <t>EHPAD CHASSE/RHONE</t>
  </si>
  <si>
    <t>Intitulé</t>
  </si>
  <si>
    <t>Numéro 
prélèvement</t>
  </si>
  <si>
    <t>CS Spécialité Unité dentaire</t>
  </si>
  <si>
    <t>Self personnel</t>
  </si>
  <si>
    <t>ESS 02 MPU</t>
  </si>
  <si>
    <t>ESS 09
UMJ</t>
  </si>
  <si>
    <t>ESS 10
UCA</t>
  </si>
  <si>
    <t>Fontaine 2</t>
  </si>
  <si>
    <t>ESS 25
EHPAD A Jardin de Cybèle</t>
  </si>
  <si>
    <t>ESS 27
EHPAD B Allobroges</t>
  </si>
  <si>
    <t>ESS 28
EHPAD E Pyramide</t>
  </si>
  <si>
    <t>ESS 29
EHPAD D La Batie</t>
  </si>
  <si>
    <t>ESS 30
CSG 1</t>
  </si>
  <si>
    <t>ESS 31
CSG 2</t>
  </si>
  <si>
    <r>
      <rPr>
        <b/>
        <strike/>
        <sz val="14"/>
        <color rgb="FF00B050"/>
        <rFont val="Arial"/>
        <family val="2"/>
      </rPr>
      <t>ESS 26</t>
    </r>
    <r>
      <rPr>
        <b/>
        <strike/>
        <sz val="14"/>
        <rFont val="Arial"/>
        <family val="2"/>
      </rPr>
      <t xml:space="preserve">
EHPAD C
Les Charmilles </t>
    </r>
  </si>
  <si>
    <r>
      <rPr>
        <b/>
        <strike/>
        <sz val="14"/>
        <color rgb="FF00B050"/>
        <rFont val="Arial"/>
        <family val="2"/>
      </rPr>
      <t>ESS 32</t>
    </r>
    <r>
      <rPr>
        <b/>
        <strike/>
        <sz val="14"/>
        <rFont val="Arial"/>
        <family val="2"/>
      </rPr>
      <t xml:space="preserve">
CSG 3</t>
    </r>
  </si>
  <si>
    <r>
      <rPr>
        <b/>
        <sz val="14"/>
        <color rgb="FF00B050"/>
        <rFont val="Arial"/>
        <family val="2"/>
      </rPr>
      <t>POTA 16</t>
    </r>
    <r>
      <rPr>
        <b/>
        <sz val="14"/>
        <rFont val="Arial"/>
        <family val="2"/>
      </rPr>
      <t xml:space="preserve">
Géronto C2</t>
    </r>
  </si>
  <si>
    <r>
      <rPr>
        <b/>
        <strike/>
        <sz val="14"/>
        <color rgb="FF00B050"/>
        <rFont val="Arial"/>
        <family val="2"/>
      </rPr>
      <t>POTA 13</t>
    </r>
    <r>
      <rPr>
        <b/>
        <strike/>
        <sz val="14"/>
        <rFont val="Arial"/>
        <family val="2"/>
      </rPr>
      <t xml:space="preserve">
Géronto C1</t>
    </r>
  </si>
  <si>
    <r>
      <rPr>
        <b/>
        <strike/>
        <sz val="14"/>
        <color rgb="FF00B050"/>
        <rFont val="Arial"/>
        <family val="2"/>
      </rPr>
      <t>POTA 17</t>
    </r>
    <r>
      <rPr>
        <b/>
        <strike/>
        <sz val="14"/>
        <rFont val="Arial"/>
        <family val="2"/>
      </rPr>
      <t xml:space="preserve">
Géronto C3</t>
    </r>
  </si>
  <si>
    <t>ECS Groupe</t>
  </si>
  <si>
    <t>Oct
Légio Groupes 5 à 10</t>
  </si>
  <si>
    <t>Juin
Légio Groupes 1 à 4</t>
  </si>
  <si>
    <t>PRELEVEMENTS POTA POUR FONTAINES A EAU Cf. onglet Fontaines a eau</t>
  </si>
  <si>
    <t>NB prélèvements</t>
  </si>
  <si>
    <t>Liens vers rapport d'analyses PDF</t>
  </si>
  <si>
    <t xml:space="preserve">Pédiatrie </t>
  </si>
  <si>
    <t>préparation examen</t>
  </si>
  <si>
    <t>office IDE</t>
  </si>
  <si>
    <t>Salle accouchement disponible</t>
  </si>
  <si>
    <t>ofiice IDE</t>
  </si>
  <si>
    <t>MPPU/gastro</t>
  </si>
  <si>
    <t>Ex MPPU2</t>
  </si>
  <si>
    <t>IVT</t>
  </si>
  <si>
    <t>Office IDE</t>
  </si>
  <si>
    <t xml:space="preserve">Néonatologie </t>
  </si>
  <si>
    <t xml:space="preserve">préparation de soins </t>
  </si>
  <si>
    <t>bureau médecin</t>
  </si>
  <si>
    <t>préparation patient couché induction</t>
  </si>
  <si>
    <t>P 6059-office IDE</t>
  </si>
  <si>
    <t>box 7</t>
  </si>
  <si>
    <t>S1 044-office IDE</t>
  </si>
  <si>
    <t>S2 048-office IDE</t>
  </si>
  <si>
    <t>S3 043-office IDE</t>
  </si>
  <si>
    <t>SAS entrée conditionnement</t>
  </si>
  <si>
    <t>Salle de surveillance</t>
  </si>
  <si>
    <t>Baignoire thérapeutique</t>
  </si>
  <si>
    <t>Retour de boucle (couloir près du labo) 
Production bat S</t>
  </si>
  <si>
    <t>Néonatalogie</t>
  </si>
  <si>
    <t>Retour de boucle Bâtiment Psy 14-15</t>
  </si>
  <si>
    <t>LES ALLOBROGES : salle de bains relaxation</t>
  </si>
  <si>
    <t>LES JARDINS de CYBELE : baignoire thérapeutique douche 
salle de bains relaxation</t>
  </si>
  <si>
    <t>Consultation anesthésie</t>
  </si>
  <si>
    <t>Consultation anesthésie : douche commune</t>
  </si>
  <si>
    <t>salle shampooing</t>
  </si>
  <si>
    <t>bureau soignant</t>
  </si>
  <si>
    <t>Office hotelier P7068</t>
  </si>
  <si>
    <t>Salle restauration P6043</t>
  </si>
  <si>
    <t>Office hotelier S03 044</t>
  </si>
  <si>
    <t>ESS 04 
Scanner</t>
  </si>
  <si>
    <t>Points manquants : cf. fichier excel Historique suppression ajout des points d'eau</t>
  </si>
  <si>
    <r>
      <rPr>
        <b/>
        <strike/>
        <sz val="14"/>
        <color rgb="FF00B050"/>
        <rFont val="Arial"/>
        <family val="2"/>
      </rPr>
      <t>POTA 06</t>
    </r>
    <r>
      <rPr>
        <b/>
        <strike/>
        <sz val="14"/>
        <rFont val="Arial"/>
        <family val="2"/>
      </rPr>
      <t xml:space="preserve">
Psy 15</t>
    </r>
  </si>
  <si>
    <t>masqué</t>
  </si>
  <si>
    <t>ESS 12
Neurocardio</t>
  </si>
  <si>
    <r>
      <t>ESS 05
Maternité pouponnière baignoire</t>
    </r>
    <r>
      <rPr>
        <b/>
        <sz val="16"/>
        <color rgb="FFFF0000"/>
        <rFont val="Arial"/>
        <family val="2"/>
      </rPr>
      <t>*</t>
    </r>
  </si>
  <si>
    <t>ESS 07
MPPU 2</t>
  </si>
  <si>
    <t>ESS 03
Urgences Pédiatriques</t>
  </si>
  <si>
    <t>ESS 06
Bloc obstétrical lave mains</t>
  </si>
  <si>
    <t>ESS 13
Néonat
(préparation de soins)</t>
  </si>
  <si>
    <t>ESS 16
IRM</t>
  </si>
  <si>
    <t>ESS 11
CS Spécialité IVT</t>
  </si>
  <si>
    <t>ESS 14
Pédia</t>
  </si>
  <si>
    <t>ESS 15
Orthogénie</t>
  </si>
  <si>
    <t>ESS 19
Pédo psy</t>
  </si>
  <si>
    <t>ESS 01
EEG</t>
  </si>
  <si>
    <t>ESS 08
Chirurgie générale</t>
  </si>
  <si>
    <t>ESS 17
PSY 14</t>
  </si>
  <si>
    <t>ESS 18
PSY 15</t>
  </si>
  <si>
    <t>ESS 20
Rééduc</t>
  </si>
  <si>
    <t>ESS 21
Urgences adultes</t>
  </si>
  <si>
    <t>ESS 24
Medecine interne</t>
  </si>
  <si>
    <t>ESS 33
Stérilisation SAS entrée</t>
  </si>
  <si>
    <t>ESS 34
UPC SAS entrée</t>
  </si>
  <si>
    <t xml:space="preserve"> ESS 37
AUGE   1 
point droit</t>
  </si>
  <si>
    <t>ESS 38
AUGE   1 
point gauche</t>
  </si>
  <si>
    <t>ESS 35
Soins continus</t>
  </si>
  <si>
    <t>ESS 41
Bloc obstétrical baignoire</t>
  </si>
  <si>
    <t>ESS 39
AUGE   3 
point droit</t>
  </si>
  <si>
    <t>ESS 40
AUGE   3 
point gauche</t>
  </si>
  <si>
    <t>ESS 42
AUGE   5
point droit</t>
  </si>
  <si>
    <t>ESS 43
AUGE   5
point gauche</t>
  </si>
  <si>
    <t>EAUTECH 01
Blanchisserie Tunnel de lavage</t>
  </si>
  <si>
    <t>EAUTECH 02
Sté  
Eau adoucie chim</t>
  </si>
  <si>
    <t>EAUTECH 03
Sté Eau adoucie
point 1 bact</t>
  </si>
  <si>
    <t>EAUTECH 04
Sté 
Eau osmosée chim</t>
  </si>
  <si>
    <t>EAUTECH 05
Sté 
Eau osmosée bact</t>
  </si>
  <si>
    <r>
      <t xml:space="preserve">Juin  Légio Points 1 à 4
</t>
    </r>
    <r>
      <rPr>
        <b/>
        <sz val="18"/>
        <color rgb="FF0070C0"/>
        <rFont val="Arial"/>
        <family val="2"/>
      </rPr>
      <t>(cf. onglet à part)</t>
    </r>
  </si>
  <si>
    <r>
      <t xml:space="preserve">Oct
+ Légio Points 5 à 10
</t>
    </r>
    <r>
      <rPr>
        <b/>
        <sz val="18"/>
        <color rgb="FF0070C0"/>
        <rFont val="Arial"/>
        <family val="2"/>
      </rPr>
      <t>(cf. onglet à part)</t>
    </r>
  </si>
  <si>
    <r>
      <t xml:space="preserve">Mars
FONTAINES
</t>
    </r>
    <r>
      <rPr>
        <b/>
        <sz val="18"/>
        <color rgb="FF0070C0"/>
        <rFont val="Arial"/>
        <family val="2"/>
      </rPr>
      <t>(cf. onglet à part)</t>
    </r>
  </si>
  <si>
    <t>ESS 23
Pneumo</t>
  </si>
  <si>
    <t>Services les plus éloignés de la production et/ou à risque</t>
  </si>
  <si>
    <t>Ballon / Retour de boucle
et
Points de prélevements représentatifs situés dans des services accueillant des patients identifiés comme vulnérables au risque de legionnellose</t>
  </si>
  <si>
    <t xml:space="preserve">Numéro de prélèvement
</t>
  </si>
  <si>
    <t xml:space="preserve">Qualification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</si>
</sst>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-40C]d\-mmm;@"/>
    <numFmt numFmtId="165" formatCode="[$-F800]dddd\,\ mmmm\ dd\,\ yyyy"/>
  </numFmts>
  <fonts count="1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20"/>
      <name val="Arial"/>
      <family val="2"/>
    </font>
    <font>
      <b/>
      <sz val="11"/>
      <color indexed="10"/>
      <name val="Arial"/>
      <family val="2"/>
    </font>
    <font>
      <sz val="12"/>
      <color theme="1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4"/>
      <color rgb="FFFF0000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i/>
      <u/>
      <sz val="10"/>
      <name val="Arial"/>
      <family val="2"/>
    </font>
    <font>
      <i/>
      <sz val="16"/>
      <name val="Arial"/>
      <family val="2"/>
    </font>
    <font>
      <i/>
      <sz val="12"/>
      <name val="Arial"/>
      <family val="2"/>
    </font>
    <font>
      <i/>
      <sz val="14"/>
      <color rgb="FFFF0000"/>
      <name val="Arial"/>
      <family val="2"/>
    </font>
    <font>
      <b/>
      <sz val="18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6"/>
      <color rgb="FFFF000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4"/>
      <color indexed="8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trike/>
      <sz val="14"/>
      <color rgb="FFFF0000"/>
      <name val="Arial"/>
      <family val="2"/>
    </font>
    <font>
      <sz val="14"/>
      <color indexed="12"/>
      <name val="Arial"/>
      <family val="2"/>
    </font>
    <font>
      <b/>
      <sz val="14"/>
      <color indexed="10"/>
      <name val="Arial"/>
      <family val="2"/>
    </font>
    <font>
      <b/>
      <sz val="11"/>
      <color rgb="FF000000"/>
      <name val="Calibri"/>
      <family val="2"/>
    </font>
    <font>
      <b/>
      <i/>
      <u/>
      <sz val="14"/>
      <name val="Arial"/>
      <family val="2"/>
    </font>
    <font>
      <b/>
      <u/>
      <sz val="14"/>
      <name val="Arial"/>
      <family val="2"/>
    </font>
    <font>
      <b/>
      <i/>
      <strike/>
      <sz val="14"/>
      <name val="Arial"/>
      <family val="2"/>
    </font>
    <font>
      <b/>
      <sz val="14"/>
      <color indexed="62"/>
      <name val="Arial"/>
      <family val="2"/>
    </font>
    <font>
      <b/>
      <u/>
      <sz val="14"/>
      <color indexed="10"/>
      <name val="Arial"/>
      <family val="2"/>
    </font>
    <font>
      <b/>
      <sz val="14"/>
      <color theme="9" tint="-0.249977111117893"/>
      <name val="Arial"/>
      <family val="2"/>
    </font>
    <font>
      <b/>
      <sz val="11"/>
      <color rgb="FFFF0000"/>
      <name val="Calibri"/>
      <family val="2"/>
    </font>
    <font>
      <b/>
      <sz val="14"/>
      <color rgb="FF00B050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4"/>
      <color rgb="FF00B050"/>
      <name val="Arial"/>
      <family val="2"/>
    </font>
    <font>
      <strike/>
      <sz val="14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b/>
      <strike/>
      <sz val="16"/>
      <color theme="1"/>
      <name val="Arial"/>
      <family val="2"/>
    </font>
    <font>
      <strike/>
      <sz val="14"/>
      <color theme="1"/>
      <name val="Arial"/>
      <family val="2"/>
    </font>
    <font>
      <b/>
      <u/>
      <sz val="10"/>
      <name val="Arial"/>
      <family val="2"/>
    </font>
    <font>
      <b/>
      <sz val="14"/>
      <color rgb="FFFF9933"/>
      <name val="Arial"/>
      <family val="2"/>
    </font>
    <font>
      <b/>
      <sz val="14"/>
      <color rgb="FFFF66CC"/>
      <name val="Arial"/>
      <family val="2"/>
    </font>
    <font>
      <b/>
      <sz val="14"/>
      <color rgb="FF0070C0"/>
      <name val="Arial"/>
      <family val="2"/>
    </font>
    <font>
      <b/>
      <sz val="20"/>
      <color rgb="FFFF9933"/>
      <name val="Arial"/>
      <family val="2"/>
    </font>
    <font>
      <b/>
      <sz val="20"/>
      <color rgb="FFFF66CC"/>
      <name val="Arial"/>
      <family val="2"/>
    </font>
    <font>
      <b/>
      <sz val="24"/>
      <color rgb="FFFF66CC"/>
      <name val="Arial"/>
      <family val="2"/>
    </font>
    <font>
      <b/>
      <sz val="24"/>
      <color rgb="FFFF9933"/>
      <name val="Arial"/>
      <family val="2"/>
    </font>
    <font>
      <u/>
      <sz val="11"/>
      <color theme="10"/>
      <name val="Arial"/>
      <family val="2"/>
    </font>
    <font>
      <u/>
      <sz val="12"/>
      <color theme="10"/>
      <name val="Arial"/>
      <family val="2"/>
    </font>
    <font>
      <b/>
      <sz val="16"/>
      <color rgb="FF00B050"/>
      <name val="Arial"/>
      <family val="2"/>
    </font>
    <font>
      <sz val="11"/>
      <color rgb="FFFF0000"/>
      <name val="Arial"/>
      <family val="2"/>
    </font>
    <font>
      <sz val="12"/>
      <color rgb="FFFF66CC"/>
      <name val="Arial"/>
      <family val="2"/>
    </font>
    <font>
      <sz val="11"/>
      <color rgb="FFFF66CC"/>
      <name val="Arial"/>
      <family val="2"/>
    </font>
    <font>
      <i/>
      <sz val="11"/>
      <name val="Arial"/>
      <family val="2"/>
    </font>
    <font>
      <sz val="11"/>
      <color rgb="FF00B050"/>
      <name val="Arial"/>
      <family val="2"/>
    </font>
    <font>
      <b/>
      <sz val="22"/>
      <name val="Arial"/>
      <family val="2"/>
    </font>
    <font>
      <b/>
      <sz val="22"/>
      <color rgb="FF0070C0"/>
      <name val="Arial"/>
      <family val="2"/>
    </font>
    <font>
      <b/>
      <sz val="18"/>
      <color rgb="FFFF0000"/>
      <name val="Arial"/>
      <family val="2"/>
    </font>
    <font>
      <strike/>
      <sz val="11"/>
      <name val="Arial"/>
      <family val="2"/>
    </font>
    <font>
      <sz val="12"/>
      <color indexed="12"/>
      <name val="Arial"/>
      <family val="2"/>
    </font>
    <font>
      <strike/>
      <sz val="10"/>
      <name val="Arial"/>
      <family val="2"/>
    </font>
    <font>
      <strike/>
      <sz val="12"/>
      <name val="Arial"/>
      <family val="2"/>
    </font>
    <font>
      <b/>
      <strike/>
      <sz val="14"/>
      <name val="Arial"/>
      <family val="2"/>
    </font>
    <font>
      <strike/>
      <u/>
      <sz val="12"/>
      <color theme="10"/>
      <name val="Arial"/>
      <family val="2"/>
    </font>
    <font>
      <b/>
      <strike/>
      <sz val="12"/>
      <name val="Arial"/>
      <family val="2"/>
    </font>
    <font>
      <b/>
      <strike/>
      <sz val="14"/>
      <color rgb="FF00B050"/>
      <name val="Arial"/>
      <family val="2"/>
    </font>
    <font>
      <sz val="11"/>
      <name val="Calibri"/>
      <family val="2"/>
      <scheme val="minor"/>
    </font>
    <font>
      <u/>
      <sz val="12"/>
      <name val="Arial"/>
      <family val="2"/>
    </font>
    <font>
      <strike/>
      <u/>
      <sz val="12"/>
      <name val="Arial"/>
      <family val="2"/>
    </font>
    <font>
      <b/>
      <sz val="18"/>
      <color rgb="FF0070C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FF7A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20" borderId="1" applyNumberFormat="0" applyAlignment="0" applyProtection="0"/>
    <xf numFmtId="0" fontId="13" fillId="0" borderId="2" applyNumberFormat="0" applyFill="0" applyAlignment="0" applyProtection="0"/>
    <xf numFmtId="0" fontId="15" fillId="7" borderId="1" applyNumberFormat="0" applyAlignment="0" applyProtection="0"/>
    <xf numFmtId="44" fontId="8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6" fillId="3" borderId="0" applyNumberFormat="0" applyBorder="0" applyAlignment="0" applyProtection="0"/>
    <xf numFmtId="0" fontId="17" fillId="21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8" fillId="4" borderId="0" applyNumberFormat="0" applyBorder="0" applyAlignment="0" applyProtection="0"/>
    <xf numFmtId="0" fontId="19" fillId="20" borderId="3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7" applyNumberFormat="0" applyFill="0" applyAlignment="0" applyProtection="0"/>
    <xf numFmtId="0" fontId="26" fillId="22" borderId="8" applyNumberFormat="0" applyAlignment="0" applyProtection="0"/>
    <xf numFmtId="44" fontId="52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53" fillId="0" borderId="0" applyNumberFormat="0" applyFill="0" applyBorder="0" applyAlignment="0" applyProtection="0"/>
    <xf numFmtId="0" fontId="7" fillId="0" borderId="0"/>
    <xf numFmtId="0" fontId="6" fillId="0" borderId="0"/>
    <xf numFmtId="0" fontId="3" fillId="0" borderId="0"/>
  </cellStyleXfs>
  <cellXfs count="860">
    <xf numFmtId="0" fontId="0" fillId="0" borderId="0" xfId="0"/>
    <xf numFmtId="0" fontId="27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3" fillId="27" borderId="9" xfId="35" applyFont="1" applyFill="1" applyBorder="1" applyAlignment="1">
      <alignment horizontal="center" vertical="center" wrapText="1"/>
    </xf>
    <xf numFmtId="0" fontId="43" fillId="27" borderId="9" xfId="0" quotePrefix="1" applyFont="1" applyFill="1" applyBorder="1" applyAlignment="1">
      <alignment horizontal="center" vertical="center"/>
    </xf>
    <xf numFmtId="0" fontId="28" fillId="23" borderId="9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vertical="center" wrapText="1"/>
    </xf>
    <xf numFmtId="0" fontId="40" fillId="29" borderId="9" xfId="0" applyFont="1" applyFill="1" applyBorder="1" applyAlignment="1">
      <alignment horizontal="center" vertical="center" wrapText="1"/>
    </xf>
    <xf numFmtId="0" fontId="54" fillId="24" borderId="9" xfId="0" applyFont="1" applyFill="1" applyBorder="1" applyAlignment="1">
      <alignment horizontal="center" vertical="center" wrapText="1"/>
    </xf>
    <xf numFmtId="0" fontId="39" fillId="29" borderId="9" xfId="35" applyFont="1" applyFill="1" applyBorder="1" applyAlignment="1">
      <alignment horizontal="center" vertical="center" wrapText="1"/>
    </xf>
    <xf numFmtId="0" fontId="55" fillId="0" borderId="0" xfId="0" applyFont="1"/>
    <xf numFmtId="0" fontId="31" fillId="0" borderId="0" xfId="0" applyFont="1" applyAlignment="1">
      <alignment horizontal="center" vertical="center" wrapText="1"/>
    </xf>
    <xf numFmtId="0" fontId="9" fillId="2" borderId="9" xfId="1" applyBorder="1" applyAlignment="1">
      <alignment horizontal="center" vertical="center" wrapText="1"/>
    </xf>
    <xf numFmtId="165" fontId="56" fillId="0" borderId="9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39" fillId="0" borderId="0" xfId="48" applyFont="1"/>
    <xf numFmtId="0" fontId="39" fillId="31" borderId="9" xfId="48" applyFont="1" applyFill="1" applyBorder="1" applyAlignment="1">
      <alignment horizontal="left" vertical="center"/>
    </xf>
    <xf numFmtId="0" fontId="39" fillId="24" borderId="9" xfId="48" applyFont="1" applyFill="1" applyBorder="1" applyAlignment="1">
      <alignment horizontal="center" vertical="center" wrapText="1"/>
    </xf>
    <xf numFmtId="0" fontId="39" fillId="0" borderId="0" xfId="48" applyFont="1" applyAlignment="1">
      <alignment vertical="center"/>
    </xf>
    <xf numFmtId="0" fontId="58" fillId="24" borderId="12" xfId="48" applyFont="1" applyFill="1" applyBorder="1" applyAlignment="1">
      <alignment horizontal="center" vertical="top"/>
    </xf>
    <xf numFmtId="0" fontId="58" fillId="24" borderId="9" xfId="48" applyFont="1" applyFill="1" applyBorder="1" applyAlignment="1">
      <alignment horizontal="center" vertical="top"/>
    </xf>
    <xf numFmtId="0" fontId="41" fillId="24" borderId="18" xfId="48" applyFont="1" applyFill="1" applyBorder="1" applyAlignment="1">
      <alignment vertical="center"/>
    </xf>
    <xf numFmtId="0" fontId="58" fillId="24" borderId="12" xfId="48" applyFont="1" applyFill="1" applyBorder="1" applyAlignment="1">
      <alignment horizontal="center" vertical="center" wrapText="1"/>
    </xf>
    <xf numFmtId="0" fontId="39" fillId="24" borderId="9" xfId="48" applyFont="1" applyFill="1" applyBorder="1" applyAlignment="1">
      <alignment horizontal="center" vertical="top" wrapText="1"/>
    </xf>
    <xf numFmtId="0" fontId="39" fillId="24" borderId="18" xfId="48" applyFont="1" applyFill="1" applyBorder="1" applyAlignment="1">
      <alignment horizontal="left" vertical="center" wrapText="1"/>
    </xf>
    <xf numFmtId="0" fontId="39" fillId="0" borderId="0" xfId="48" applyFont="1" applyBorder="1"/>
    <xf numFmtId="0" fontId="39" fillId="0" borderId="9" xfId="48" applyFont="1" applyBorder="1"/>
    <xf numFmtId="0" fontId="39" fillId="36" borderId="9" xfId="48" applyFont="1" applyFill="1" applyBorder="1" applyAlignment="1">
      <alignment horizontal="left" vertical="center" wrapText="1"/>
    </xf>
    <xf numFmtId="0" fontId="58" fillId="24" borderId="12" xfId="48" applyFont="1" applyFill="1" applyBorder="1" applyAlignment="1">
      <alignment horizontal="center" vertical="top" wrapText="1"/>
    </xf>
    <xf numFmtId="0" fontId="39" fillId="24" borderId="18" xfId="48" applyFont="1" applyFill="1" applyBorder="1" applyAlignment="1">
      <alignment vertical="center" wrapText="1"/>
    </xf>
    <xf numFmtId="0" fontId="58" fillId="33" borderId="12" xfId="48" applyFont="1" applyFill="1" applyBorder="1" applyAlignment="1">
      <alignment horizontal="center" vertical="top" wrapText="1"/>
    </xf>
    <xf numFmtId="0" fontId="39" fillId="33" borderId="9" xfId="48" applyFont="1" applyFill="1" applyBorder="1" applyAlignment="1">
      <alignment horizontal="center" vertical="top" wrapText="1"/>
    </xf>
    <xf numFmtId="0" fontId="39" fillId="33" borderId="18" xfId="48" applyFont="1" applyFill="1" applyBorder="1" applyAlignment="1">
      <alignment vertical="center" wrapText="1"/>
    </xf>
    <xf numFmtId="0" fontId="61" fillId="0" borderId="0" xfId="48" applyFont="1"/>
    <xf numFmtId="0" fontId="59" fillId="0" borderId="0" xfId="48" applyFont="1" applyAlignment="1">
      <alignment horizontal="center" vertical="center"/>
    </xf>
    <xf numFmtId="0" fontId="58" fillId="0" borderId="0" xfId="48" applyFont="1" applyAlignment="1">
      <alignment horizontal="center"/>
    </xf>
    <xf numFmtId="0" fontId="41" fillId="0" borderId="0" xfId="48" applyFont="1"/>
    <xf numFmtId="0" fontId="62" fillId="0" borderId="0" xfId="48" applyFont="1"/>
    <xf numFmtId="0" fontId="39" fillId="0" borderId="0" xfId="48" applyFont="1" applyAlignment="1">
      <alignment horizontal="center" vertical="center" wrapText="1"/>
    </xf>
    <xf numFmtId="0" fontId="39" fillId="0" borderId="9" xfId="48" applyFont="1" applyBorder="1" applyAlignment="1">
      <alignment horizontal="center"/>
    </xf>
    <xf numFmtId="0" fontId="28" fillId="23" borderId="10" xfId="0" applyFont="1" applyFill="1" applyBorder="1" applyAlignment="1">
      <alignment horizontal="center" vertical="center" wrapText="1"/>
    </xf>
    <xf numFmtId="0" fontId="28" fillId="23" borderId="10" xfId="0" applyFont="1" applyFill="1" applyBorder="1" applyAlignment="1">
      <alignment horizontal="center" vertical="center" wrapText="1"/>
    </xf>
    <xf numFmtId="0" fontId="33" fillId="23" borderId="10" xfId="0" applyFont="1" applyFill="1" applyBorder="1" applyAlignment="1">
      <alignment horizontal="center" vertical="center" wrapText="1"/>
    </xf>
    <xf numFmtId="0" fontId="39" fillId="29" borderId="9" xfId="0" applyFont="1" applyFill="1" applyBorder="1" applyAlignment="1">
      <alignment horizontal="center" vertical="center" wrapText="1"/>
    </xf>
    <xf numFmtId="0" fontId="43" fillId="24" borderId="9" xfId="0" applyFont="1" applyFill="1" applyBorder="1"/>
    <xf numFmtId="0" fontId="43" fillId="24" borderId="9" xfId="0" applyFont="1" applyFill="1" applyBorder="1" applyAlignment="1">
      <alignment vertical="center" wrapText="1"/>
    </xf>
    <xf numFmtId="0" fontId="43" fillId="24" borderId="12" xfId="0" applyFont="1" applyFill="1" applyBorder="1" applyAlignment="1">
      <alignment horizontal="center" vertical="center" wrapText="1"/>
    </xf>
    <xf numFmtId="0" fontId="43" fillId="24" borderId="9" xfId="0" applyFont="1" applyFill="1" applyBorder="1" applyAlignment="1">
      <alignment horizontal="center" wrapText="1"/>
    </xf>
    <xf numFmtId="49" fontId="43" fillId="24" borderId="9" xfId="0" applyNumberFormat="1" applyFont="1" applyFill="1" applyBorder="1" applyAlignment="1">
      <alignment vertical="center" wrapText="1"/>
    </xf>
    <xf numFmtId="0" fontId="43" fillId="24" borderId="18" xfId="0" applyFont="1" applyFill="1" applyBorder="1" applyAlignment="1">
      <alignment vertical="center" wrapText="1"/>
    </xf>
    <xf numFmtId="0" fontId="55" fillId="0" borderId="9" xfId="0" applyFont="1" applyBorder="1" applyAlignment="1">
      <alignment horizontal="center" vertical="center" wrapText="1"/>
    </xf>
    <xf numFmtId="0" fontId="54" fillId="0" borderId="9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 wrapText="1"/>
    </xf>
    <xf numFmtId="0" fontId="43" fillId="33" borderId="9" xfId="48" applyFont="1" applyFill="1" applyBorder="1" applyAlignment="1">
      <alignment horizontal="center" vertical="center"/>
    </xf>
    <xf numFmtId="0" fontId="72" fillId="29" borderId="9" xfId="53" applyFont="1" applyFill="1" applyBorder="1" applyAlignment="1">
      <alignment horizontal="center" vertical="center"/>
    </xf>
    <xf numFmtId="0" fontId="6" fillId="0" borderId="0" xfId="53"/>
    <xf numFmtId="0" fontId="73" fillId="0" borderId="9" xfId="53" applyFont="1" applyBorder="1" applyAlignment="1">
      <alignment horizontal="center" vertical="center"/>
    </xf>
    <xf numFmtId="0" fontId="73" fillId="24" borderId="9" xfId="53" applyFont="1" applyFill="1" applyBorder="1" applyAlignment="1">
      <alignment horizontal="center" vertical="center"/>
    </xf>
    <xf numFmtId="0" fontId="75" fillId="0" borderId="0" xfId="53" applyFont="1"/>
    <xf numFmtId="0" fontId="6" fillId="0" borderId="0" xfId="53" applyAlignment="1">
      <alignment horizontal="center"/>
    </xf>
    <xf numFmtId="0" fontId="6" fillId="0" borderId="9" xfId="53" applyBorder="1" applyAlignment="1">
      <alignment horizontal="center" vertical="center"/>
    </xf>
    <xf numFmtId="0" fontId="6" fillId="0" borderId="0" xfId="53" applyAlignment="1">
      <alignment horizontal="center" vertical="center"/>
    </xf>
    <xf numFmtId="0" fontId="80" fillId="33" borderId="9" xfId="53" applyFont="1" applyFill="1" applyBorder="1" applyAlignment="1">
      <alignment horizontal="center" vertical="center"/>
    </xf>
    <xf numFmtId="0" fontId="82" fillId="33" borderId="9" xfId="53" applyFont="1" applyFill="1" applyBorder="1" applyAlignment="1">
      <alignment horizontal="center" vertical="center"/>
    </xf>
    <xf numFmtId="0" fontId="83" fillId="38" borderId="9" xfId="53" applyFont="1" applyFill="1" applyBorder="1" applyAlignment="1">
      <alignment horizontal="center" vertical="center"/>
    </xf>
    <xf numFmtId="0" fontId="83" fillId="38" borderId="18" xfId="53" applyFont="1" applyFill="1" applyBorder="1" applyAlignment="1">
      <alignment horizontal="center" vertical="center" wrapText="1"/>
    </xf>
    <xf numFmtId="0" fontId="83" fillId="38" borderId="9" xfId="53" applyFont="1" applyFill="1" applyBorder="1" applyAlignment="1">
      <alignment horizontal="center" vertical="center" wrapText="1"/>
    </xf>
    <xf numFmtId="0" fontId="83" fillId="38" borderId="18" xfId="53" applyFont="1" applyFill="1" applyBorder="1" applyAlignment="1">
      <alignment horizontal="center" vertical="center"/>
    </xf>
    <xf numFmtId="0" fontId="83" fillId="38" borderId="0" xfId="53" applyFont="1" applyFill="1" applyAlignment="1">
      <alignment horizontal="center" vertical="center"/>
    </xf>
    <xf numFmtId="0" fontId="83" fillId="38" borderId="12" xfId="53" applyFont="1" applyFill="1" applyBorder="1" applyAlignment="1">
      <alignment horizontal="center" vertical="center"/>
    </xf>
    <xf numFmtId="0" fontId="6" fillId="40" borderId="9" xfId="53" applyFill="1" applyBorder="1"/>
    <xf numFmtId="0" fontId="73" fillId="40" borderId="18" xfId="53" applyFont="1" applyFill="1" applyBorder="1" applyAlignment="1">
      <alignment horizontal="center" vertical="center"/>
    </xf>
    <xf numFmtId="0" fontId="73" fillId="40" borderId="17" xfId="53" applyFont="1" applyFill="1" applyBorder="1" applyAlignment="1">
      <alignment horizontal="center" vertical="center"/>
    </xf>
    <xf numFmtId="0" fontId="73" fillId="40" borderId="9" xfId="53" applyFont="1" applyFill="1" applyBorder="1" applyAlignment="1">
      <alignment horizontal="center" vertical="center"/>
    </xf>
    <xf numFmtId="0" fontId="73" fillId="40" borderId="12" xfId="53" applyFont="1" applyFill="1" applyBorder="1" applyAlignment="1">
      <alignment horizontal="center" vertical="center"/>
    </xf>
    <xf numFmtId="0" fontId="6" fillId="40" borderId="0" xfId="53" applyFill="1"/>
    <xf numFmtId="0" fontId="0" fillId="30" borderId="9" xfId="53" applyFont="1" applyFill="1" applyBorder="1"/>
    <xf numFmtId="0" fontId="74" fillId="30" borderId="18" xfId="53" applyFont="1" applyFill="1" applyBorder="1" applyAlignment="1">
      <alignment horizontal="center" vertical="center"/>
    </xf>
    <xf numFmtId="0" fontId="74" fillId="30" borderId="17" xfId="53" applyFont="1" applyFill="1" applyBorder="1" applyAlignment="1">
      <alignment horizontal="center" vertical="center"/>
    </xf>
    <xf numFmtId="0" fontId="6" fillId="30" borderId="9" xfId="53" applyFill="1" applyBorder="1"/>
    <xf numFmtId="0" fontId="73" fillId="30" borderId="18" xfId="53" applyFont="1" applyFill="1" applyBorder="1" applyAlignment="1">
      <alignment horizontal="center" vertical="center"/>
    </xf>
    <xf numFmtId="0" fontId="73" fillId="30" borderId="17" xfId="53" applyFont="1" applyFill="1" applyBorder="1" applyAlignment="1">
      <alignment horizontal="center" vertical="center"/>
    </xf>
    <xf numFmtId="0" fontId="73" fillId="30" borderId="9" xfId="53" applyFont="1" applyFill="1" applyBorder="1" applyAlignment="1">
      <alignment horizontal="center" vertical="center"/>
    </xf>
    <xf numFmtId="0" fontId="73" fillId="30" borderId="12" xfId="53" applyFont="1" applyFill="1" applyBorder="1" applyAlignment="1">
      <alignment horizontal="center" vertical="center"/>
    </xf>
    <xf numFmtId="0" fontId="6" fillId="30" borderId="0" xfId="53" applyFill="1"/>
    <xf numFmtId="0" fontId="6" fillId="41" borderId="9" xfId="53" applyFill="1" applyBorder="1"/>
    <xf numFmtId="0" fontId="73" fillId="41" borderId="18" xfId="53" applyFont="1" applyFill="1" applyBorder="1" applyAlignment="1">
      <alignment horizontal="center" vertical="center"/>
    </xf>
    <xf numFmtId="0" fontId="73" fillId="41" borderId="17" xfId="53" applyFont="1" applyFill="1" applyBorder="1" applyAlignment="1">
      <alignment horizontal="center" vertical="center"/>
    </xf>
    <xf numFmtId="0" fontId="73" fillId="41" borderId="9" xfId="53" applyFont="1" applyFill="1" applyBorder="1" applyAlignment="1">
      <alignment horizontal="center" vertical="center"/>
    </xf>
    <xf numFmtId="0" fontId="0" fillId="41" borderId="9" xfId="53" applyFont="1" applyFill="1" applyBorder="1"/>
    <xf numFmtId="0" fontId="73" fillId="41" borderId="12" xfId="53" applyFont="1" applyFill="1" applyBorder="1" applyAlignment="1">
      <alignment horizontal="center" vertical="center"/>
    </xf>
    <xf numFmtId="0" fontId="0" fillId="41" borderId="12" xfId="53" applyFont="1" applyFill="1" applyBorder="1" applyAlignment="1">
      <alignment horizontal="center" vertical="center"/>
    </xf>
    <xf numFmtId="0" fontId="0" fillId="41" borderId="9" xfId="53" applyFont="1" applyFill="1" applyBorder="1" applyAlignment="1">
      <alignment horizontal="center" vertical="center"/>
    </xf>
    <xf numFmtId="0" fontId="6" fillId="41" borderId="9" xfId="53" applyFill="1" applyBorder="1" applyAlignment="1">
      <alignment horizontal="center" vertical="center"/>
    </xf>
    <xf numFmtId="0" fontId="6" fillId="41" borderId="0" xfId="53" applyFill="1"/>
    <xf numFmtId="0" fontId="77" fillId="0" borderId="0" xfId="53" applyFont="1" applyAlignment="1">
      <alignment horizontal="center" vertical="center"/>
    </xf>
    <xf numFmtId="0" fontId="83" fillId="41" borderId="18" xfId="53" applyFont="1" applyFill="1" applyBorder="1" applyAlignment="1">
      <alignment horizontal="center" vertical="center"/>
    </xf>
    <xf numFmtId="0" fontId="81" fillId="30" borderId="18" xfId="53" applyFont="1" applyFill="1" applyBorder="1" applyAlignment="1">
      <alignment horizontal="center" vertical="center"/>
    </xf>
    <xf numFmtId="0" fontId="83" fillId="30" borderId="18" xfId="53" applyFont="1" applyFill="1" applyBorder="1" applyAlignment="1">
      <alignment horizontal="center" vertical="center"/>
    </xf>
    <xf numFmtId="0" fontId="83" fillId="40" borderId="18" xfId="53" applyFont="1" applyFill="1" applyBorder="1" applyAlignment="1">
      <alignment horizontal="center" vertical="center"/>
    </xf>
    <xf numFmtId="0" fontId="6" fillId="41" borderId="9" xfId="53" applyFill="1" applyBorder="1" applyAlignment="1"/>
    <xf numFmtId="0" fontId="6" fillId="41" borderId="9" xfId="53" applyFill="1" applyBorder="1" applyAlignment="1">
      <alignment horizontal="center"/>
    </xf>
    <xf numFmtId="0" fontId="6" fillId="41" borderId="18" xfId="53" applyFill="1" applyBorder="1" applyAlignment="1">
      <alignment horizontal="center"/>
    </xf>
    <xf numFmtId="0" fontId="77" fillId="41" borderId="9" xfId="53" applyFont="1" applyFill="1" applyBorder="1" applyAlignment="1">
      <alignment horizontal="center" vertical="center"/>
    </xf>
    <xf numFmtId="0" fontId="6" fillId="32" borderId="9" xfId="53" applyFill="1" applyBorder="1" applyAlignment="1"/>
    <xf numFmtId="0" fontId="6" fillId="32" borderId="9" xfId="53" applyFill="1" applyBorder="1" applyAlignment="1">
      <alignment horizontal="center"/>
    </xf>
    <xf numFmtId="0" fontId="6" fillId="32" borderId="18" xfId="53" applyFill="1" applyBorder="1" applyAlignment="1">
      <alignment horizontal="center"/>
    </xf>
    <xf numFmtId="0" fontId="77" fillId="32" borderId="9" xfId="53" applyFont="1" applyFill="1" applyBorder="1" applyAlignment="1">
      <alignment horizontal="center" vertical="center"/>
    </xf>
    <xf numFmtId="0" fontId="6" fillId="39" borderId="9" xfId="53" applyFill="1" applyBorder="1" applyAlignment="1"/>
    <xf numFmtId="0" fontId="6" fillId="39" borderId="9" xfId="53" applyFill="1" applyBorder="1" applyAlignment="1">
      <alignment horizontal="center"/>
    </xf>
    <xf numFmtId="0" fontId="6" fillId="39" borderId="18" xfId="53" applyFill="1" applyBorder="1" applyAlignment="1">
      <alignment horizontal="center"/>
    </xf>
    <xf numFmtId="0" fontId="76" fillId="39" borderId="18" xfId="53" applyFont="1" applyFill="1" applyBorder="1" applyAlignment="1">
      <alignment horizontal="center"/>
    </xf>
    <xf numFmtId="0" fontId="6" fillId="39" borderId="18" xfId="53" applyFont="1" applyFill="1" applyBorder="1" applyAlignment="1">
      <alignment horizontal="center"/>
    </xf>
    <xf numFmtId="0" fontId="77" fillId="39" borderId="9" xfId="53" applyFont="1" applyFill="1" applyBorder="1" applyAlignment="1">
      <alignment horizontal="center" vertical="center"/>
    </xf>
    <xf numFmtId="0" fontId="82" fillId="41" borderId="9" xfId="53" applyFont="1" applyFill="1" applyBorder="1" applyAlignment="1">
      <alignment horizontal="center"/>
    </xf>
    <xf numFmtId="0" fontId="82" fillId="32" borderId="9" xfId="53" applyFont="1" applyFill="1" applyBorder="1" applyAlignment="1">
      <alignment horizontal="center"/>
    </xf>
    <xf numFmtId="0" fontId="72" fillId="32" borderId="9" xfId="53" applyFont="1" applyFill="1" applyBorder="1" applyAlignment="1">
      <alignment horizontal="center"/>
    </xf>
    <xf numFmtId="0" fontId="82" fillId="39" borderId="9" xfId="53" applyFont="1" applyFill="1" applyBorder="1" applyAlignment="1">
      <alignment horizontal="center"/>
    </xf>
    <xf numFmtId="0" fontId="85" fillId="32" borderId="9" xfId="53" applyFont="1" applyFill="1" applyBorder="1" applyAlignment="1">
      <alignment horizontal="center" vertical="center"/>
    </xf>
    <xf numFmtId="0" fontId="72" fillId="0" borderId="0" xfId="53" applyFont="1"/>
    <xf numFmtId="0" fontId="34" fillId="24" borderId="9" xfId="53" applyFont="1" applyFill="1" applyBorder="1"/>
    <xf numFmtId="0" fontId="72" fillId="24" borderId="18" xfId="53" applyFont="1" applyFill="1" applyBorder="1" applyAlignment="1">
      <alignment horizontal="center" vertical="center"/>
    </xf>
    <xf numFmtId="0" fontId="72" fillId="24" borderId="9" xfId="53" applyFont="1" applyFill="1" applyBorder="1" applyAlignment="1">
      <alignment horizontal="center" vertical="center"/>
    </xf>
    <xf numFmtId="0" fontId="72" fillId="35" borderId="9" xfId="53" applyFont="1" applyFill="1" applyBorder="1" applyAlignment="1">
      <alignment horizontal="center" vertical="center"/>
    </xf>
    <xf numFmtId="0" fontId="86" fillId="24" borderId="18" xfId="53" applyFont="1" applyFill="1" applyBorder="1" applyAlignment="1">
      <alignment horizontal="center" vertical="center"/>
    </xf>
    <xf numFmtId="0" fontId="86" fillId="24" borderId="17" xfId="53" applyFont="1" applyFill="1" applyBorder="1" applyAlignment="1">
      <alignment horizontal="center" vertical="center"/>
    </xf>
    <xf numFmtId="0" fontId="72" fillId="24" borderId="17" xfId="53" applyFont="1" applyFill="1" applyBorder="1" applyAlignment="1">
      <alignment horizontal="center" vertical="center"/>
    </xf>
    <xf numFmtId="0" fontId="72" fillId="0" borderId="9" xfId="53" applyFont="1" applyBorder="1"/>
    <xf numFmtId="0" fontId="28" fillId="33" borderId="9" xfId="53" applyFont="1" applyFill="1" applyBorder="1" applyAlignment="1">
      <alignment vertical="center"/>
    </xf>
    <xf numFmtId="0" fontId="82" fillId="33" borderId="18" xfId="53" applyFont="1" applyFill="1" applyBorder="1" applyAlignment="1">
      <alignment horizontal="center" vertical="center" wrapText="1"/>
    </xf>
    <xf numFmtId="0" fontId="82" fillId="33" borderId="18" xfId="53" applyFont="1" applyFill="1" applyBorder="1" applyAlignment="1">
      <alignment horizontal="center" vertical="center"/>
    </xf>
    <xf numFmtId="0" fontId="82" fillId="33" borderId="0" xfId="53" applyFont="1" applyFill="1" applyAlignment="1">
      <alignment horizontal="center" vertical="center"/>
    </xf>
    <xf numFmtId="0" fontId="82" fillId="33" borderId="12" xfId="53" applyFont="1" applyFill="1" applyBorder="1" applyAlignment="1">
      <alignment horizontal="center" vertical="center"/>
    </xf>
    <xf numFmtId="0" fontId="82" fillId="24" borderId="18" xfId="53" applyFont="1" applyFill="1" applyBorder="1" applyAlignment="1">
      <alignment horizontal="center" vertical="center"/>
    </xf>
    <xf numFmtId="0" fontId="57" fillId="28" borderId="9" xfId="48" applyFont="1" applyFill="1" applyBorder="1" applyAlignment="1">
      <alignment horizontal="center" vertical="center" wrapText="1"/>
    </xf>
    <xf numFmtId="0" fontId="59" fillId="28" borderId="9" xfId="48" applyFont="1" applyFill="1" applyBorder="1" applyAlignment="1">
      <alignment horizontal="center" vertical="center" wrapText="1"/>
    </xf>
    <xf numFmtId="0" fontId="59" fillId="28" borderId="12" xfId="48" applyFont="1" applyFill="1" applyBorder="1" applyAlignment="1">
      <alignment horizontal="center" vertical="center" wrapText="1"/>
    </xf>
    <xf numFmtId="0" fontId="43" fillId="28" borderId="18" xfId="48" applyFont="1" applyFill="1" applyBorder="1" applyAlignment="1">
      <alignment horizontal="center" vertical="center"/>
    </xf>
    <xf numFmtId="0" fontId="87" fillId="31" borderId="9" xfId="48" applyFont="1" applyFill="1" applyBorder="1" applyAlignment="1">
      <alignment horizontal="center" vertical="center"/>
    </xf>
    <xf numFmtId="0" fontId="87" fillId="24" borderId="9" xfId="48" applyFont="1" applyFill="1" applyBorder="1" applyAlignment="1">
      <alignment horizontal="center" vertical="center"/>
    </xf>
    <xf numFmtId="0" fontId="87" fillId="24" borderId="9" xfId="48" applyFont="1" applyFill="1" applyBorder="1" applyAlignment="1">
      <alignment horizontal="center" vertical="center" wrapText="1"/>
    </xf>
    <xf numFmtId="0" fontId="87" fillId="36" borderId="9" xfId="48" applyFont="1" applyFill="1" applyBorder="1" applyAlignment="1">
      <alignment horizontal="center" vertical="center" wrapText="1"/>
    </xf>
    <xf numFmtId="0" fontId="87" fillId="34" borderId="9" xfId="48" applyFont="1" applyFill="1" applyBorder="1" applyAlignment="1">
      <alignment horizontal="center" vertical="center" wrapText="1"/>
    </xf>
    <xf numFmtId="0" fontId="80" fillId="33" borderId="9" xfId="53" applyFont="1" applyFill="1" applyBorder="1" applyAlignment="1">
      <alignment vertical="center"/>
    </xf>
    <xf numFmtId="0" fontId="80" fillId="33" borderId="9" xfId="53" applyFont="1" applyFill="1" applyBorder="1" applyAlignment="1">
      <alignment horizontal="center" vertical="center" wrapText="1"/>
    </xf>
    <xf numFmtId="0" fontId="80" fillId="33" borderId="13" xfId="53" applyFont="1" applyFill="1" applyBorder="1" applyAlignment="1">
      <alignment horizontal="center" vertical="center"/>
    </xf>
    <xf numFmtId="0" fontId="49" fillId="23" borderId="10" xfId="0" applyFont="1" applyFill="1" applyBorder="1" applyAlignment="1">
      <alignment horizontal="center" vertical="center" wrapText="1"/>
    </xf>
    <xf numFmtId="0" fontId="0" fillId="0" borderId="9" xfId="0" applyBorder="1"/>
    <xf numFmtId="49" fontId="59" fillId="24" borderId="9" xfId="0" applyNumberFormat="1" applyFont="1" applyFill="1" applyBorder="1" applyAlignment="1">
      <alignment vertical="center" wrapText="1"/>
    </xf>
    <xf numFmtId="0" fontId="49" fillId="27" borderId="9" xfId="0" quotePrefix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 wrapText="1"/>
    </xf>
    <xf numFmtId="0" fontId="9" fillId="30" borderId="9" xfId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5" fontId="30" fillId="0" borderId="9" xfId="0" applyNumberFormat="1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6" fillId="26" borderId="9" xfId="0" applyFont="1" applyFill="1" applyBorder="1" applyAlignment="1">
      <alignment horizontal="center" vertical="center"/>
    </xf>
    <xf numFmtId="0" fontId="43" fillId="24" borderId="9" xfId="0" applyFont="1" applyFill="1" applyBorder="1" applyAlignment="1">
      <alignment horizontal="center" vertical="center" wrapText="1"/>
    </xf>
    <xf numFmtId="0" fontId="34" fillId="24" borderId="9" xfId="0" applyFont="1" applyFill="1" applyBorder="1" applyAlignment="1">
      <alignment horizontal="center" vertical="center" wrapText="1"/>
    </xf>
    <xf numFmtId="16" fontId="34" fillId="0" borderId="9" xfId="0" applyNumberFormat="1" applyFont="1" applyFill="1" applyBorder="1" applyAlignment="1">
      <alignment vertical="center" wrapText="1"/>
    </xf>
    <xf numFmtId="0" fontId="39" fillId="30" borderId="9" xfId="0" applyFont="1" applyFill="1" applyBorder="1" applyAlignment="1">
      <alignment horizontal="center" vertical="center" wrapText="1"/>
    </xf>
    <xf numFmtId="0" fontId="43" fillId="30" borderId="9" xfId="0" applyFont="1" applyFill="1" applyBorder="1" applyAlignment="1">
      <alignment horizontal="center" vertical="center"/>
    </xf>
    <xf numFmtId="0" fontId="69" fillId="24" borderId="9" xfId="0" applyFont="1" applyFill="1" applyBorder="1" applyAlignment="1">
      <alignment horizontal="center" vertical="center" wrapText="1"/>
    </xf>
    <xf numFmtId="16" fontId="100" fillId="0" borderId="9" xfId="51" applyNumberFormat="1" applyFont="1" applyFill="1" applyBorder="1" applyAlignment="1">
      <alignment horizontal="center" vertical="center" wrapText="1"/>
    </xf>
    <xf numFmtId="0" fontId="100" fillId="0" borderId="0" xfId="51" applyFont="1" applyAlignment="1">
      <alignment horizontal="center" vertical="center" wrapText="1"/>
    </xf>
    <xf numFmtId="0" fontId="34" fillId="24" borderId="9" xfId="0" applyFont="1" applyFill="1" applyBorder="1" applyAlignment="1">
      <alignment horizontal="center" vertical="center" wrapText="1"/>
    </xf>
    <xf numFmtId="0" fontId="34" fillId="24" borderId="9" xfId="35" applyFont="1" applyFill="1" applyBorder="1" applyAlignment="1">
      <alignment horizontal="center" vertical="center" wrapText="1"/>
    </xf>
    <xf numFmtId="0" fontId="34" fillId="24" borderId="9" xfId="0" applyFont="1" applyFill="1" applyBorder="1" applyAlignment="1">
      <alignment horizontal="center" vertical="center" wrapText="1"/>
    </xf>
    <xf numFmtId="0" fontId="34" fillId="24" borderId="9" xfId="0" applyFont="1" applyFill="1" applyBorder="1" applyAlignment="1">
      <alignment horizontal="center" vertical="center" wrapText="1"/>
    </xf>
    <xf numFmtId="0" fontId="5" fillId="41" borderId="9" xfId="53" applyFont="1" applyFill="1" applyBorder="1" applyAlignment="1"/>
    <xf numFmtId="0" fontId="100" fillId="25" borderId="0" xfId="51" applyFont="1" applyFill="1" applyAlignment="1">
      <alignment horizontal="center" vertical="center" wrapText="1"/>
    </xf>
    <xf numFmtId="0" fontId="34" fillId="24" borderId="9" xfId="0" applyFont="1" applyFill="1" applyBorder="1" applyAlignment="1">
      <alignment horizontal="center" vertical="center" wrapText="1"/>
    </xf>
    <xf numFmtId="0" fontId="28" fillId="28" borderId="9" xfId="0" applyFont="1" applyFill="1" applyBorder="1" applyAlignment="1">
      <alignment horizontal="center" vertical="center" wrapText="1"/>
    </xf>
    <xf numFmtId="0" fontId="34" fillId="24" borderId="9" xfId="0" applyFont="1" applyFill="1" applyBorder="1" applyAlignment="1">
      <alignment horizontal="center" vertical="center"/>
    </xf>
    <xf numFmtId="0" fontId="33" fillId="27" borderId="9" xfId="35" applyFont="1" applyFill="1" applyBorder="1" applyAlignment="1">
      <alignment horizontal="center" vertical="center" wrapText="1"/>
    </xf>
    <xf numFmtId="0" fontId="39" fillId="29" borderId="9" xfId="35" applyFont="1" applyFill="1" applyBorder="1" applyAlignment="1">
      <alignment horizontal="center" vertical="center" wrapText="1"/>
    </xf>
    <xf numFmtId="0" fontId="34" fillId="24" borderId="9" xfId="35" applyFont="1" applyFill="1" applyBorder="1" applyAlignment="1">
      <alignment horizontal="center" vertical="center" wrapText="1"/>
    </xf>
    <xf numFmtId="0" fontId="34" fillId="0" borderId="9" xfId="35" applyFont="1" applyFill="1" applyBorder="1" applyAlignment="1">
      <alignment horizontal="center" vertical="center" wrapText="1"/>
    </xf>
    <xf numFmtId="0" fontId="43" fillId="27" borderId="9" xfId="0" quotePrefix="1" applyFont="1" applyFill="1" applyBorder="1" applyAlignment="1">
      <alignment horizontal="center" vertical="center"/>
    </xf>
    <xf numFmtId="0" fontId="39" fillId="29" borderId="0" xfId="35" applyFont="1" applyFill="1" applyBorder="1" applyAlignment="1">
      <alignment horizontal="center" vertical="center" wrapText="1"/>
    </xf>
    <xf numFmtId="16" fontId="71" fillId="28" borderId="10" xfId="0" applyNumberFormat="1" applyFont="1" applyFill="1" applyBorder="1" applyAlignment="1">
      <alignment horizontal="center" vertical="center" wrapText="1"/>
    </xf>
    <xf numFmtId="0" fontId="45" fillId="28" borderId="10" xfId="0" applyFont="1" applyFill="1" applyBorder="1" applyAlignment="1">
      <alignment vertical="center" wrapText="1"/>
    </xf>
    <xf numFmtId="0" fontId="39" fillId="29" borderId="12" xfId="35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" fontId="71" fillId="28" borderId="17" xfId="0" applyNumberFormat="1" applyFont="1" applyFill="1" applyBorder="1" applyAlignment="1">
      <alignment horizontal="centerContinuous" vertical="center" wrapText="1"/>
    </xf>
    <xf numFmtId="16" fontId="71" fillId="28" borderId="18" xfId="0" applyNumberFormat="1" applyFont="1" applyFill="1" applyBorder="1" applyAlignment="1">
      <alignment horizontal="centerContinuous" vertical="center" wrapText="1"/>
    </xf>
    <xf numFmtId="16" fontId="71" fillId="28" borderId="12" xfId="0" applyNumberFormat="1" applyFont="1" applyFill="1" applyBorder="1" applyAlignment="1">
      <alignment horizontal="centerContinuous" vertical="center" wrapText="1"/>
    </xf>
    <xf numFmtId="16" fontId="71" fillId="28" borderId="13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8" fillId="28" borderId="11" xfId="0" applyFont="1" applyFill="1" applyBorder="1" applyAlignment="1">
      <alignment horizontal="centerContinuous" vertical="center" wrapText="1"/>
    </xf>
    <xf numFmtId="0" fontId="36" fillId="0" borderId="16" xfId="0" applyFont="1" applyBorder="1" applyAlignment="1">
      <alignment horizontal="centerContinuous" vertical="center" wrapText="1"/>
    </xf>
    <xf numFmtId="0" fontId="36" fillId="0" borderId="0" xfId="0" applyFont="1" applyBorder="1" applyAlignment="1">
      <alignment horizontal="centerContinuous" vertical="center" wrapText="1"/>
    </xf>
    <xf numFmtId="0" fontId="43" fillId="0" borderId="9" xfId="0" applyFont="1" applyBorder="1" applyAlignment="1">
      <alignment horizontal="centerContinuous" vertical="center"/>
    </xf>
    <xf numFmtId="0" fontId="54" fillId="0" borderId="18" xfId="0" applyFont="1" applyFill="1" applyBorder="1" applyAlignment="1">
      <alignment horizontal="center" vertical="center" wrapText="1"/>
    </xf>
    <xf numFmtId="0" fontId="55" fillId="0" borderId="10" xfId="0" applyFont="1" applyBorder="1" applyAlignment="1">
      <alignment horizontal="center" vertical="center" wrapText="1"/>
    </xf>
    <xf numFmtId="0" fontId="100" fillId="24" borderId="9" xfId="51" applyFont="1" applyFill="1" applyBorder="1" applyAlignment="1">
      <alignment horizontal="center" vertical="center" wrapText="1"/>
    </xf>
    <xf numFmtId="0" fontId="39" fillId="29" borderId="9" xfId="35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100" fillId="0" borderId="18" xfId="51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71" fillId="0" borderId="0" xfId="0" applyFont="1" applyAlignment="1">
      <alignment horizontal="center" vertical="center"/>
    </xf>
    <xf numFmtId="0" fontId="101" fillId="0" borderId="0" xfId="0" applyFont="1" applyAlignment="1">
      <alignment horizontal="center" vertical="center"/>
    </xf>
    <xf numFmtId="0" fontId="71" fillId="0" borderId="0" xfId="0" applyFont="1" applyAlignment="1">
      <alignment horizontal="center" vertical="center" wrapText="1"/>
    </xf>
    <xf numFmtId="0" fontId="34" fillId="0" borderId="23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 vertical="center"/>
    </xf>
    <xf numFmtId="0" fontId="33" fillId="29" borderId="21" xfId="35" applyFont="1" applyFill="1" applyBorder="1" applyAlignment="1">
      <alignment horizontal="center" vertical="center" wrapText="1"/>
    </xf>
    <xf numFmtId="0" fontId="101" fillId="0" borderId="0" xfId="0" applyFont="1" applyAlignment="1">
      <alignment horizontal="center" vertical="center" wrapText="1"/>
    </xf>
    <xf numFmtId="0" fontId="102" fillId="0" borderId="0" xfId="0" applyFont="1" applyAlignment="1">
      <alignment horizontal="center" vertical="center"/>
    </xf>
    <xf numFmtId="0" fontId="34" fillId="24" borderId="9" xfId="35" applyFont="1" applyFill="1" applyBorder="1" applyAlignment="1">
      <alignment horizontal="center" vertical="center" wrapText="1"/>
    </xf>
    <xf numFmtId="0" fontId="34" fillId="0" borderId="9" xfId="35" applyFont="1" applyFill="1" applyBorder="1" applyAlignment="1">
      <alignment horizontal="center" vertical="center" wrapText="1"/>
    </xf>
    <xf numFmtId="0" fontId="4" fillId="41" borderId="9" xfId="53" applyFont="1" applyFill="1" applyBorder="1" applyAlignment="1"/>
    <xf numFmtId="0" fontId="43" fillId="24" borderId="9" xfId="0" applyFont="1" applyFill="1" applyBorder="1" applyAlignment="1">
      <alignment horizontal="center" vertical="center" wrapText="1"/>
    </xf>
    <xf numFmtId="16" fontId="94" fillId="28" borderId="9" xfId="0" applyNumberFormat="1" applyFont="1" applyFill="1" applyBorder="1" applyAlignment="1">
      <alignment horizontal="center" vertical="center" wrapText="1"/>
    </xf>
    <xf numFmtId="0" fontId="43" fillId="28" borderId="9" xfId="0" applyFont="1" applyFill="1" applyBorder="1" applyAlignment="1">
      <alignment horizontal="center" vertical="center" wrapText="1"/>
    </xf>
    <xf numFmtId="0" fontId="64" fillId="28" borderId="9" xfId="0" applyFont="1" applyFill="1" applyBorder="1" applyAlignment="1">
      <alignment horizontal="center" vertical="center" wrapText="1"/>
    </xf>
    <xf numFmtId="0" fontId="28" fillId="28" borderId="9" xfId="0" applyFont="1" applyFill="1" applyBorder="1" applyAlignment="1">
      <alignment horizontal="center" vertical="center" wrapText="1"/>
    </xf>
    <xf numFmtId="16" fontId="93" fillId="28" borderId="9" xfId="0" applyNumberFormat="1" applyFont="1" applyFill="1" applyBorder="1" applyAlignment="1">
      <alignment horizontal="center" vertical="center" wrapText="1"/>
    </xf>
    <xf numFmtId="0" fontId="43" fillId="28" borderId="11" xfId="0" applyFont="1" applyFill="1" applyBorder="1" applyAlignment="1">
      <alignment horizontal="center" vertical="center"/>
    </xf>
    <xf numFmtId="0" fontId="91" fillId="28" borderId="9" xfId="0" applyFont="1" applyFill="1" applyBorder="1" applyAlignment="1">
      <alignment horizontal="center" vertical="center" wrapText="1"/>
    </xf>
    <xf numFmtId="0" fontId="39" fillId="34" borderId="9" xfId="48" applyFont="1" applyFill="1" applyBorder="1" applyAlignment="1">
      <alignment horizontal="center" vertical="center"/>
    </xf>
    <xf numFmtId="0" fontId="39" fillId="34" borderId="9" xfId="48" applyFont="1" applyFill="1" applyBorder="1" applyAlignment="1">
      <alignment horizontal="center" vertical="center" wrapText="1"/>
    </xf>
    <xf numFmtId="0" fontId="39" fillId="36" borderId="9" xfId="48" applyFont="1" applyFill="1" applyBorder="1" applyAlignment="1">
      <alignment horizontal="center" vertical="center" wrapText="1"/>
    </xf>
    <xf numFmtId="0" fontId="39" fillId="24" borderId="9" xfId="48" applyFont="1" applyFill="1" applyBorder="1" applyAlignment="1">
      <alignment horizontal="center" vertical="center"/>
    </xf>
    <xf numFmtId="0" fontId="39" fillId="33" borderId="9" xfId="48" applyFont="1" applyFill="1" applyBorder="1" applyAlignment="1">
      <alignment horizontal="center" vertical="center" wrapText="1"/>
    </xf>
    <xf numFmtId="0" fontId="58" fillId="24" borderId="9" xfId="48" applyFont="1" applyFill="1" applyBorder="1" applyAlignment="1">
      <alignment horizontal="center" vertical="center" wrapText="1"/>
    </xf>
    <xf numFmtId="0" fontId="39" fillId="33" borderId="9" xfId="48" applyFont="1" applyFill="1" applyBorder="1" applyAlignment="1">
      <alignment horizontal="left" vertical="center" wrapText="1"/>
    </xf>
    <xf numFmtId="0" fontId="87" fillId="33" borderId="9" xfId="48" applyFont="1" applyFill="1" applyBorder="1" applyAlignment="1">
      <alignment horizontal="center" vertical="center" wrapText="1"/>
    </xf>
    <xf numFmtId="0" fontId="58" fillId="31" borderId="12" xfId="48" applyFont="1" applyFill="1" applyBorder="1" applyAlignment="1">
      <alignment horizontal="center" vertical="center"/>
    </xf>
    <xf numFmtId="0" fontId="39" fillId="31" borderId="9" xfId="48" applyFont="1" applyFill="1" applyBorder="1" applyAlignment="1">
      <alignment horizontal="center" vertical="center"/>
    </xf>
    <xf numFmtId="0" fontId="39" fillId="31" borderId="13" xfId="48" applyFont="1" applyFill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 wrapText="1"/>
    </xf>
    <xf numFmtId="0" fontId="103" fillId="0" borderId="12" xfId="0" applyFont="1" applyBorder="1" applyAlignment="1">
      <alignment horizontal="center" vertical="center" wrapText="1"/>
    </xf>
    <xf numFmtId="0" fontId="99" fillId="0" borderId="17" xfId="51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0" fillId="0" borderId="12" xfId="0" applyFont="1" applyBorder="1" applyAlignment="1">
      <alignment horizontal="center" vertical="center" wrapText="1"/>
    </xf>
    <xf numFmtId="16" fontId="99" fillId="0" borderId="18" xfId="51" applyNumberFormat="1" applyFont="1" applyFill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104" fillId="0" borderId="12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/>
    </xf>
    <xf numFmtId="0" fontId="30" fillId="0" borderId="18" xfId="0" applyFont="1" applyBorder="1" applyAlignment="1">
      <alignment horizontal="center"/>
    </xf>
    <xf numFmtId="0" fontId="105" fillId="0" borderId="0" xfId="0" applyFont="1" applyAlignment="1">
      <alignment horizontal="center"/>
    </xf>
    <xf numFmtId="0" fontId="105" fillId="0" borderId="18" xfId="0" applyFont="1" applyBorder="1" applyAlignment="1">
      <alignment horizontal="center"/>
    </xf>
    <xf numFmtId="0" fontId="105" fillId="0" borderId="12" xfId="0" applyFont="1" applyBorder="1" applyAlignment="1">
      <alignment horizontal="center"/>
    </xf>
    <xf numFmtId="0" fontId="30" fillId="0" borderId="21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/>
    </xf>
    <xf numFmtId="0" fontId="104" fillId="0" borderId="22" xfId="0" applyFont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99" fillId="0" borderId="18" xfId="51" applyFont="1" applyFill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3" fillId="29" borderId="0" xfId="35" applyFont="1" applyFill="1" applyBorder="1" applyAlignment="1">
      <alignment horizontal="center" vertical="center" wrapText="1"/>
    </xf>
    <xf numFmtId="49" fontId="28" fillId="24" borderId="10" xfId="0" applyNumberFormat="1" applyFont="1" applyFill="1" applyBorder="1" applyAlignment="1">
      <alignment horizontal="center" vertical="center" wrapText="1"/>
    </xf>
    <xf numFmtId="0" fontId="28" fillId="24" borderId="10" xfId="0" applyFont="1" applyFill="1" applyBorder="1" applyAlignment="1">
      <alignment horizontal="center" vertical="center" wrapText="1"/>
    </xf>
    <xf numFmtId="49" fontId="28" fillId="24" borderId="11" xfId="0" applyNumberFormat="1" applyFont="1" applyFill="1" applyBorder="1" applyAlignment="1">
      <alignment horizontal="center" vertical="center" wrapText="1"/>
    </xf>
    <xf numFmtId="0" fontId="43" fillId="24" borderId="9" xfId="0" applyFont="1" applyFill="1" applyBorder="1" applyAlignment="1"/>
    <xf numFmtId="0" fontId="43" fillId="0" borderId="9" xfId="0" applyFont="1" applyFill="1" applyBorder="1" applyAlignment="1">
      <alignment horizontal="center" vertical="center" wrapText="1"/>
    </xf>
    <xf numFmtId="0" fontId="43" fillId="29" borderId="11" xfId="0" applyFont="1" applyFill="1" applyBorder="1" applyAlignment="1">
      <alignment horizontal="center" vertical="center" wrapText="1"/>
    </xf>
    <xf numFmtId="0" fontId="28" fillId="24" borderId="11" xfId="0" applyFont="1" applyFill="1" applyBorder="1" applyAlignment="1">
      <alignment horizontal="center" vertical="center" wrapText="1"/>
    </xf>
    <xf numFmtId="0" fontId="43" fillId="24" borderId="20" xfId="0" applyFont="1" applyFill="1" applyBorder="1" applyAlignment="1">
      <alignment horizontal="center" vertical="center" wrapText="1"/>
    </xf>
    <xf numFmtId="0" fontId="57" fillId="28" borderId="11" xfId="48" applyFont="1" applyFill="1" applyBorder="1" applyAlignment="1">
      <alignment horizontal="center" vertical="center" wrapText="1"/>
    </xf>
    <xf numFmtId="0" fontId="39" fillId="31" borderId="13" xfId="48" applyFont="1" applyFill="1" applyBorder="1" applyAlignment="1">
      <alignment vertical="center" wrapText="1"/>
    </xf>
    <xf numFmtId="0" fontId="39" fillId="31" borderId="10" xfId="48" applyFont="1" applyFill="1" applyBorder="1" applyAlignment="1">
      <alignment vertical="center" wrapText="1"/>
    </xf>
    <xf numFmtId="0" fontId="43" fillId="31" borderId="9" xfId="48" applyFont="1" applyFill="1" applyBorder="1" applyAlignment="1">
      <alignment horizontal="left" vertical="center"/>
    </xf>
    <xf numFmtId="0" fontId="39" fillId="0" borderId="0" xfId="48" applyFont="1" applyAlignment="1">
      <alignment horizontal="center"/>
    </xf>
    <xf numFmtId="0" fontId="43" fillId="33" borderId="9" xfId="48" applyFont="1" applyFill="1" applyBorder="1" applyAlignment="1">
      <alignment vertical="center"/>
    </xf>
    <xf numFmtId="0" fontId="43" fillId="36" borderId="9" xfId="48" applyFont="1" applyFill="1" applyBorder="1" applyAlignment="1">
      <alignment horizontal="left" vertical="center" wrapText="1"/>
    </xf>
    <xf numFmtId="0" fontId="58" fillId="31" borderId="9" xfId="48" applyFont="1" applyFill="1" applyBorder="1" applyAlignment="1">
      <alignment horizontal="center" vertical="center"/>
    </xf>
    <xf numFmtId="0" fontId="39" fillId="24" borderId="10" xfId="48" applyFont="1" applyFill="1" applyBorder="1" applyAlignment="1">
      <alignment horizontal="center" vertical="center" wrapText="1"/>
    </xf>
    <xf numFmtId="0" fontId="39" fillId="24" borderId="13" xfId="48" applyFont="1" applyFill="1" applyBorder="1" applyAlignment="1">
      <alignment horizontal="center" vertical="center" wrapText="1"/>
    </xf>
    <xf numFmtId="0" fontId="39" fillId="0" borderId="9" xfId="48" applyFont="1" applyBorder="1" applyAlignment="1">
      <alignment horizontal="center" vertical="center"/>
    </xf>
    <xf numFmtId="0" fontId="39" fillId="31" borderId="11" xfId="48" applyFont="1" applyFill="1" applyBorder="1" applyAlignment="1">
      <alignment horizontal="center" vertical="center"/>
    </xf>
    <xf numFmtId="0" fontId="39" fillId="36" borderId="18" xfId="48" applyFont="1" applyFill="1" applyBorder="1" applyAlignment="1">
      <alignment horizontal="left" vertical="center" wrapText="1"/>
    </xf>
    <xf numFmtId="0" fontId="58" fillId="24" borderId="13" xfId="48" applyFont="1" applyFill="1" applyBorder="1" applyAlignment="1">
      <alignment horizontal="center" vertical="center" wrapText="1"/>
    </xf>
    <xf numFmtId="0" fontId="39" fillId="24" borderId="13" xfId="48" applyFont="1" applyFill="1" applyBorder="1" applyAlignment="1">
      <alignment horizontal="center" vertical="center"/>
    </xf>
    <xf numFmtId="0" fontId="39" fillId="28" borderId="18" xfId="48" applyFont="1" applyFill="1" applyBorder="1" applyAlignment="1">
      <alignment horizontal="center" vertical="center"/>
    </xf>
    <xf numFmtId="0" fontId="39" fillId="31" borderId="9" xfId="48" applyFont="1" applyFill="1" applyBorder="1" applyAlignment="1">
      <alignment horizontal="left" vertical="center" wrapText="1"/>
    </xf>
    <xf numFmtId="0" fontId="43" fillId="0" borderId="9" xfId="48" applyFont="1" applyBorder="1" applyAlignment="1">
      <alignment horizontal="center" vertical="center"/>
    </xf>
    <xf numFmtId="0" fontId="39" fillId="0" borderId="18" xfId="48" applyFont="1" applyBorder="1" applyAlignment="1">
      <alignment horizontal="right"/>
    </xf>
    <xf numFmtId="0" fontId="43" fillId="0" borderId="12" xfId="48" applyFont="1" applyBorder="1" applyAlignment="1">
      <alignment horizontal="right" vertical="center"/>
    </xf>
    <xf numFmtId="17" fontId="43" fillId="28" borderId="18" xfId="48" applyNumberFormat="1" applyFont="1" applyFill="1" applyBorder="1" applyAlignment="1">
      <alignment horizontal="center" vertical="center"/>
    </xf>
    <xf numFmtId="0" fontId="59" fillId="31" borderId="9" xfId="48" applyFont="1" applyFill="1" applyBorder="1" applyAlignment="1">
      <alignment horizontal="center" vertical="center"/>
    </xf>
    <xf numFmtId="0" fontId="39" fillId="42" borderId="11" xfId="48" applyFont="1" applyFill="1" applyBorder="1" applyAlignment="1">
      <alignment vertical="center" wrapText="1"/>
    </xf>
    <xf numFmtId="0" fontId="39" fillId="42" borderId="12" xfId="48" applyFont="1" applyFill="1" applyBorder="1" applyAlignment="1">
      <alignment horizontal="center" vertical="center" wrapText="1"/>
    </xf>
    <xf numFmtId="0" fontId="39" fillId="42" borderId="11" xfId="48" applyFont="1" applyFill="1" applyBorder="1" applyAlignment="1">
      <alignment horizontal="center" vertical="center" wrapText="1"/>
    </xf>
    <xf numFmtId="0" fontId="39" fillId="42" borderId="18" xfId="48" applyFont="1" applyFill="1" applyBorder="1" applyAlignment="1">
      <alignment horizontal="center" vertical="center" wrapText="1"/>
    </xf>
    <xf numFmtId="0" fontId="43" fillId="42" borderId="9" xfId="48" applyFont="1" applyFill="1" applyBorder="1" applyAlignment="1">
      <alignment horizontal="left" vertical="center" wrapText="1"/>
    </xf>
    <xf numFmtId="0" fontId="87" fillId="42" borderId="9" xfId="48" applyFont="1" applyFill="1" applyBorder="1" applyAlignment="1">
      <alignment horizontal="center" vertical="center" wrapText="1"/>
    </xf>
    <xf numFmtId="0" fontId="39" fillId="42" borderId="9" xfId="48" applyFont="1" applyFill="1" applyBorder="1" applyAlignment="1">
      <alignment horizontal="center" vertical="center" wrapText="1"/>
    </xf>
    <xf numFmtId="0" fontId="39" fillId="42" borderId="13" xfId="48" applyFont="1" applyFill="1" applyBorder="1" applyAlignment="1">
      <alignment vertical="center" wrapText="1"/>
    </xf>
    <xf numFmtId="0" fontId="39" fillId="42" borderId="13" xfId="48" applyFont="1" applyFill="1" applyBorder="1" applyAlignment="1">
      <alignment horizontal="center" vertical="center" wrapText="1"/>
    </xf>
    <xf numFmtId="0" fontId="39" fillId="42" borderId="9" xfId="48" applyFont="1" applyFill="1" applyBorder="1" applyAlignment="1">
      <alignment horizontal="left" vertical="center" wrapText="1"/>
    </xf>
    <xf numFmtId="0" fontId="58" fillId="42" borderId="12" xfId="48" applyFont="1" applyFill="1" applyBorder="1" applyAlignment="1">
      <alignment horizontal="center" vertical="center" wrapText="1"/>
    </xf>
    <xf numFmtId="0" fontId="39" fillId="42" borderId="18" xfId="48" applyFont="1" applyFill="1" applyBorder="1" applyAlignment="1">
      <alignment horizontal="left" vertical="center" wrapText="1"/>
    </xf>
    <xf numFmtId="0" fontId="39" fillId="42" borderId="10" xfId="48" applyFont="1" applyFill="1" applyBorder="1" applyAlignment="1">
      <alignment vertical="center" wrapText="1"/>
    </xf>
    <xf numFmtId="0" fontId="39" fillId="42" borderId="10" xfId="48" applyFont="1" applyFill="1" applyBorder="1" applyAlignment="1">
      <alignment horizontal="center" vertical="center" wrapText="1"/>
    </xf>
    <xf numFmtId="0" fontId="39" fillId="43" borderId="11" xfId="48" applyFont="1" applyFill="1" applyBorder="1" applyAlignment="1">
      <alignment horizontal="left" vertical="center" wrapText="1"/>
    </xf>
    <xf numFmtId="0" fontId="43" fillId="43" borderId="9" xfId="48" applyFont="1" applyFill="1" applyBorder="1" applyAlignment="1">
      <alignment horizontal="left" vertical="center" wrapText="1"/>
    </xf>
    <xf numFmtId="0" fontId="87" fillId="43" borderId="9" xfId="48" applyFont="1" applyFill="1" applyBorder="1" applyAlignment="1">
      <alignment horizontal="center" vertical="center" wrapText="1"/>
    </xf>
    <xf numFmtId="0" fontId="58" fillId="43" borderId="12" xfId="48" applyFont="1" applyFill="1" applyBorder="1" applyAlignment="1">
      <alignment horizontal="center" vertical="center" wrapText="1"/>
    </xf>
    <xf numFmtId="0" fontId="58" fillId="43" borderId="9" xfId="48" applyFont="1" applyFill="1" applyBorder="1" applyAlignment="1">
      <alignment horizontal="center" vertical="center" wrapText="1"/>
    </xf>
    <xf numFmtId="0" fontId="39" fillId="43" borderId="12" xfId="48" applyFont="1" applyFill="1" applyBorder="1" applyAlignment="1">
      <alignment horizontal="center" vertical="center"/>
    </xf>
    <xf numFmtId="0" fontId="39" fillId="43" borderId="13" xfId="48" applyFont="1" applyFill="1" applyBorder="1" applyAlignment="1">
      <alignment vertical="center" wrapText="1"/>
    </xf>
    <xf numFmtId="0" fontId="39" fillId="43" borderId="9" xfId="48" applyFont="1" applyFill="1" applyBorder="1" applyAlignment="1">
      <alignment horizontal="left" vertical="center" wrapText="1"/>
    </xf>
    <xf numFmtId="0" fontId="39" fillId="43" borderId="9" xfId="48" applyFont="1" applyFill="1" applyBorder="1" applyAlignment="1">
      <alignment horizontal="center" vertical="center" wrapText="1"/>
    </xf>
    <xf numFmtId="0" fontId="39" fillId="43" borderId="13" xfId="48" applyFont="1" applyFill="1" applyBorder="1" applyAlignment="1">
      <alignment horizontal="center" vertical="center" wrapText="1"/>
    </xf>
    <xf numFmtId="0" fontId="39" fillId="43" borderId="10" xfId="48" applyFont="1" applyFill="1" applyBorder="1" applyAlignment="1">
      <alignment vertical="center" wrapText="1"/>
    </xf>
    <xf numFmtId="0" fontId="39" fillId="44" borderId="18" xfId="48" applyFont="1" applyFill="1" applyBorder="1" applyAlignment="1">
      <alignment horizontal="left" vertical="center" wrapText="1"/>
    </xf>
    <xf numFmtId="0" fontId="43" fillId="44" borderId="9" xfId="48" applyFont="1" applyFill="1" applyBorder="1" applyAlignment="1">
      <alignment horizontal="left" vertical="center" wrapText="1"/>
    </xf>
    <xf numFmtId="0" fontId="87" fillId="44" borderId="9" xfId="48" applyFont="1" applyFill="1" applyBorder="1" applyAlignment="1">
      <alignment horizontal="center" vertical="center" wrapText="1"/>
    </xf>
    <xf numFmtId="0" fontId="39" fillId="44" borderId="9" xfId="48" applyFont="1" applyFill="1" applyBorder="1" applyAlignment="1">
      <alignment horizontal="center" vertical="center" wrapText="1"/>
    </xf>
    <xf numFmtId="0" fontId="39" fillId="44" borderId="9" xfId="48" applyFont="1" applyFill="1" applyBorder="1" applyAlignment="1">
      <alignment horizontal="center" vertical="center"/>
    </xf>
    <xf numFmtId="0" fontId="39" fillId="44" borderId="12" xfId="48" applyFont="1" applyFill="1" applyBorder="1" applyAlignment="1">
      <alignment horizontal="center" vertical="center"/>
    </xf>
    <xf numFmtId="0" fontId="58" fillId="44" borderId="12" xfId="48" applyFont="1" applyFill="1" applyBorder="1" applyAlignment="1">
      <alignment horizontal="center" vertical="center" wrapText="1"/>
    </xf>
    <xf numFmtId="0" fontId="39" fillId="44" borderId="10" xfId="48" applyFont="1" applyFill="1" applyBorder="1" applyAlignment="1">
      <alignment vertical="center" wrapText="1"/>
    </xf>
    <xf numFmtId="0" fontId="39" fillId="35" borderId="11" xfId="48" applyFont="1" applyFill="1" applyBorder="1" applyAlignment="1">
      <alignment horizontal="left" vertical="center" wrapText="1"/>
    </xf>
    <xf numFmtId="0" fontId="39" fillId="35" borderId="18" xfId="48" applyFont="1" applyFill="1" applyBorder="1" applyAlignment="1">
      <alignment horizontal="left" vertical="center" wrapText="1"/>
    </xf>
    <xf numFmtId="0" fontId="43" fillId="35" borderId="9" xfId="48" applyFont="1" applyFill="1" applyBorder="1" applyAlignment="1">
      <alignment horizontal="left" vertical="center" wrapText="1"/>
    </xf>
    <xf numFmtId="0" fontId="87" fillId="35" borderId="11" xfId="48" applyFont="1" applyFill="1" applyBorder="1" applyAlignment="1">
      <alignment horizontal="center" vertical="center" wrapText="1"/>
    </xf>
    <xf numFmtId="0" fontId="39" fillId="35" borderId="9" xfId="48" applyFont="1" applyFill="1" applyBorder="1" applyAlignment="1">
      <alignment horizontal="left" vertical="center" wrapText="1"/>
    </xf>
    <xf numFmtId="0" fontId="39" fillId="35" borderId="9" xfId="48" applyFont="1" applyFill="1" applyBorder="1" applyAlignment="1">
      <alignment horizontal="center" vertical="center" wrapText="1"/>
    </xf>
    <xf numFmtId="0" fontId="39" fillId="35" borderId="12" xfId="48" applyFont="1" applyFill="1" applyBorder="1" applyAlignment="1">
      <alignment horizontal="center" vertical="center"/>
    </xf>
    <xf numFmtId="0" fontId="39" fillId="35" borderId="13" xfId="48" applyFont="1" applyFill="1" applyBorder="1" applyAlignment="1">
      <alignment horizontal="center" vertical="center" wrapText="1"/>
    </xf>
    <xf numFmtId="0" fontId="58" fillId="35" borderId="12" xfId="48" applyFont="1" applyFill="1" applyBorder="1" applyAlignment="1">
      <alignment horizontal="center" vertical="center" wrapText="1"/>
    </xf>
    <xf numFmtId="0" fontId="39" fillId="35" borderId="14" xfId="48" applyFont="1" applyFill="1" applyBorder="1" applyAlignment="1">
      <alignment horizontal="center" vertical="center" wrapText="1"/>
    </xf>
    <xf numFmtId="0" fontId="39" fillId="35" borderId="13" xfId="48" applyFont="1" applyFill="1" applyBorder="1" applyAlignment="1">
      <alignment vertical="center" wrapText="1"/>
    </xf>
    <xf numFmtId="0" fontId="87" fillId="35" borderId="9" xfId="48" applyFont="1" applyFill="1" applyBorder="1" applyAlignment="1">
      <alignment horizontal="center" vertical="center" wrapText="1"/>
    </xf>
    <xf numFmtId="0" fontId="39" fillId="35" borderId="10" xfId="48" applyFont="1" applyFill="1" applyBorder="1" applyAlignment="1">
      <alignment vertical="center" wrapText="1"/>
    </xf>
    <xf numFmtId="0" fontId="79" fillId="35" borderId="18" xfId="48" applyFont="1" applyFill="1" applyBorder="1" applyAlignment="1">
      <alignment horizontal="center" vertical="center" wrapText="1"/>
    </xf>
    <xf numFmtId="0" fontId="79" fillId="35" borderId="9" xfId="48" applyFont="1" applyFill="1" applyBorder="1" applyAlignment="1">
      <alignment horizontal="left" vertical="center" wrapText="1"/>
    </xf>
    <xf numFmtId="0" fontId="89" fillId="35" borderId="9" xfId="48" applyFont="1" applyFill="1" applyBorder="1" applyAlignment="1">
      <alignment horizontal="center" vertical="center" wrapText="1"/>
    </xf>
    <xf numFmtId="0" fontId="90" fillId="35" borderId="12" xfId="48" applyFont="1" applyFill="1" applyBorder="1" applyAlignment="1">
      <alignment horizontal="center" vertical="center" wrapText="1"/>
    </xf>
    <xf numFmtId="0" fontId="79" fillId="35" borderId="9" xfId="48" applyFont="1" applyFill="1" applyBorder="1" applyAlignment="1">
      <alignment horizontal="center" vertical="center" wrapText="1"/>
    </xf>
    <xf numFmtId="0" fontId="39" fillId="45" borderId="12" xfId="48" applyFont="1" applyFill="1" applyBorder="1" applyAlignment="1">
      <alignment horizontal="center" vertical="center"/>
    </xf>
    <xf numFmtId="0" fontId="39" fillId="45" borderId="11" xfId="48" applyFont="1" applyFill="1" applyBorder="1" applyAlignment="1">
      <alignment horizontal="center" vertical="center" wrapText="1"/>
    </xf>
    <xf numFmtId="0" fontId="43" fillId="45" borderId="9" xfId="48" applyFont="1" applyFill="1" applyBorder="1" applyAlignment="1">
      <alignment horizontal="left" vertical="center"/>
    </xf>
    <xf numFmtId="0" fontId="87" fillId="45" borderId="9" xfId="48" applyFont="1" applyFill="1" applyBorder="1" applyAlignment="1">
      <alignment horizontal="center" vertical="center"/>
    </xf>
    <xf numFmtId="0" fontId="39" fillId="45" borderId="9" xfId="48" applyFont="1" applyFill="1" applyBorder="1" applyAlignment="1">
      <alignment horizontal="center" vertical="center"/>
    </xf>
    <xf numFmtId="0" fontId="39" fillId="45" borderId="10" xfId="48" applyFont="1" applyFill="1" applyBorder="1" applyAlignment="1">
      <alignment horizontal="center" vertical="center" wrapText="1"/>
    </xf>
    <xf numFmtId="0" fontId="39" fillId="45" borderId="9" xfId="48" applyFont="1" applyFill="1" applyBorder="1" applyAlignment="1">
      <alignment horizontal="left" vertical="center"/>
    </xf>
    <xf numFmtId="0" fontId="58" fillId="45" borderId="9" xfId="48" applyFont="1" applyFill="1" applyBorder="1" applyAlignment="1">
      <alignment horizontal="center" vertical="center"/>
    </xf>
    <xf numFmtId="0" fontId="39" fillId="26" borderId="11" xfId="48" applyFont="1" applyFill="1" applyBorder="1" applyAlignment="1">
      <alignment horizontal="left" vertical="center" wrapText="1"/>
    </xf>
    <xf numFmtId="0" fontId="39" fillId="26" borderId="18" xfId="48" applyFont="1" applyFill="1" applyBorder="1" applyAlignment="1">
      <alignment horizontal="left" vertical="center" wrapText="1"/>
    </xf>
    <xf numFmtId="0" fontId="43" fillId="26" borderId="9" xfId="48" applyFont="1" applyFill="1" applyBorder="1" applyAlignment="1">
      <alignment horizontal="left" vertical="center" wrapText="1"/>
    </xf>
    <xf numFmtId="0" fontId="87" fillId="26" borderId="9" xfId="48" applyFont="1" applyFill="1" applyBorder="1" applyAlignment="1">
      <alignment horizontal="center" vertical="center" wrapText="1"/>
    </xf>
    <xf numFmtId="0" fontId="39" fillId="26" borderId="9" xfId="48" applyFont="1" applyFill="1" applyBorder="1" applyAlignment="1">
      <alignment horizontal="left" vertical="center" wrapText="1"/>
    </xf>
    <xf numFmtId="0" fontId="39" fillId="26" borderId="9" xfId="48" applyFont="1" applyFill="1" applyBorder="1" applyAlignment="1">
      <alignment horizontal="center" vertical="center" wrapText="1"/>
    </xf>
    <xf numFmtId="0" fontId="39" fillId="26" borderId="12" xfId="48" applyFont="1" applyFill="1" applyBorder="1" applyAlignment="1">
      <alignment horizontal="center" vertical="center"/>
    </xf>
    <xf numFmtId="0" fontId="39" fillId="26" borderId="13" xfId="48" applyFont="1" applyFill="1" applyBorder="1" applyAlignment="1">
      <alignment vertical="center" wrapText="1"/>
    </xf>
    <xf numFmtId="0" fontId="58" fillId="26" borderId="12" xfId="48" applyFont="1" applyFill="1" applyBorder="1" applyAlignment="1">
      <alignment horizontal="center" vertical="center" wrapText="1"/>
    </xf>
    <xf numFmtId="0" fontId="60" fillId="26" borderId="10" xfId="48" applyFont="1" applyFill="1" applyBorder="1" applyAlignment="1">
      <alignment vertical="center" wrapText="1"/>
    </xf>
    <xf numFmtId="0" fontId="39" fillId="26" borderId="18" xfId="48" applyFont="1" applyFill="1" applyBorder="1" applyAlignment="1">
      <alignment horizontal="center" vertical="center" wrapText="1"/>
    </xf>
    <xf numFmtId="0" fontId="39" fillId="34" borderId="11" xfId="48" applyFont="1" applyFill="1" applyBorder="1" applyAlignment="1">
      <alignment horizontal="left" vertical="center"/>
    </xf>
    <xf numFmtId="0" fontId="39" fillId="34" borderId="9" xfId="48" applyFont="1" applyFill="1" applyBorder="1" applyAlignment="1">
      <alignment horizontal="left" vertical="center"/>
    </xf>
    <xf numFmtId="0" fontId="43" fillId="34" borderId="9" xfId="48" applyFont="1" applyFill="1" applyBorder="1" applyAlignment="1">
      <alignment horizontal="left" vertical="center"/>
    </xf>
    <xf numFmtId="0" fontId="39" fillId="34" borderId="12" xfId="48" applyFont="1" applyFill="1" applyBorder="1" applyAlignment="1">
      <alignment horizontal="center" vertical="center"/>
    </xf>
    <xf numFmtId="0" fontId="60" fillId="34" borderId="13" xfId="48" applyFont="1" applyFill="1" applyBorder="1" applyAlignment="1">
      <alignment vertical="center" wrapText="1"/>
    </xf>
    <xf numFmtId="0" fontId="58" fillId="34" borderId="12" xfId="48" applyFont="1" applyFill="1" applyBorder="1" applyAlignment="1">
      <alignment horizontal="center" vertical="center" wrapText="1"/>
    </xf>
    <xf numFmtId="0" fontId="39" fillId="34" borderId="0" xfId="48" applyFont="1" applyFill="1" applyBorder="1" applyAlignment="1">
      <alignment horizontal="center" vertical="center" wrapText="1"/>
    </xf>
    <xf numFmtId="0" fontId="60" fillId="34" borderId="10" xfId="48" applyFont="1" applyFill="1" applyBorder="1" applyAlignment="1">
      <alignment vertical="center" wrapText="1"/>
    </xf>
    <xf numFmtId="0" fontId="58" fillId="34" borderId="9" xfId="48" applyFont="1" applyFill="1" applyBorder="1" applyAlignment="1">
      <alignment horizontal="center" vertical="center" wrapText="1"/>
    </xf>
    <xf numFmtId="0" fontId="39" fillId="46" borderId="9" xfId="48" applyFont="1" applyFill="1" applyBorder="1" applyAlignment="1">
      <alignment horizontal="left" vertical="center" wrapText="1"/>
    </xf>
    <xf numFmtId="0" fontId="39" fillId="46" borderId="12" xfId="48" applyFont="1" applyFill="1" applyBorder="1" applyAlignment="1">
      <alignment horizontal="center" vertical="center" wrapText="1"/>
    </xf>
    <xf numFmtId="0" fontId="39" fillId="46" borderId="11" xfId="48" applyFont="1" applyFill="1" applyBorder="1" applyAlignment="1">
      <alignment horizontal="left" vertical="center" wrapText="1"/>
    </xf>
    <xf numFmtId="0" fontId="39" fillId="46" borderId="18" xfId="48" applyFont="1" applyFill="1" applyBorder="1" applyAlignment="1">
      <alignment horizontal="left" vertical="center" wrapText="1"/>
    </xf>
    <xf numFmtId="0" fontId="43" fillId="46" borderId="9" xfId="48" applyFont="1" applyFill="1" applyBorder="1" applyAlignment="1">
      <alignment horizontal="left" vertical="center" wrapText="1"/>
    </xf>
    <xf numFmtId="0" fontId="87" fillId="46" borderId="9" xfId="48" applyFont="1" applyFill="1" applyBorder="1" applyAlignment="1">
      <alignment horizontal="center" vertical="center" wrapText="1"/>
    </xf>
    <xf numFmtId="0" fontId="39" fillId="46" borderId="9" xfId="48" applyFont="1" applyFill="1" applyBorder="1" applyAlignment="1">
      <alignment horizontal="center" vertical="center" wrapText="1"/>
    </xf>
    <xf numFmtId="0" fontId="39" fillId="46" borderId="13" xfId="48" applyFont="1" applyFill="1" applyBorder="1" applyAlignment="1">
      <alignment horizontal="center" vertical="center" wrapText="1"/>
    </xf>
    <xf numFmtId="0" fontId="38" fillId="46" borderId="12" xfId="48" applyFont="1" applyFill="1" applyBorder="1" applyAlignment="1">
      <alignment horizontal="center" vertical="center" wrapText="1"/>
    </xf>
    <xf numFmtId="0" fontId="39" fillId="46" borderId="10" xfId="48" applyFont="1" applyFill="1" applyBorder="1" applyAlignment="1">
      <alignment vertical="center" wrapText="1"/>
    </xf>
    <xf numFmtId="0" fontId="39" fillId="36" borderId="12" xfId="48" applyFont="1" applyFill="1" applyBorder="1" applyAlignment="1">
      <alignment horizontal="center" vertical="center" wrapText="1"/>
    </xf>
    <xf numFmtId="0" fontId="39" fillId="36" borderId="11" xfId="48" applyFont="1" applyFill="1" applyBorder="1" applyAlignment="1">
      <alignment horizontal="center" vertical="center" wrapText="1"/>
    </xf>
    <xf numFmtId="0" fontId="39" fillId="36" borderId="10" xfId="48" applyFont="1" applyFill="1" applyBorder="1" applyAlignment="1">
      <alignment horizontal="center" vertical="center" wrapText="1"/>
    </xf>
    <xf numFmtId="0" fontId="58" fillId="36" borderId="12" xfId="48" applyFont="1" applyFill="1" applyBorder="1" applyAlignment="1">
      <alignment horizontal="center" vertical="top" wrapText="1"/>
    </xf>
    <xf numFmtId="0" fontId="30" fillId="0" borderId="9" xfId="0" applyFont="1" applyFill="1" applyBorder="1" applyAlignment="1">
      <alignment horizontal="center" vertical="center" wrapText="1"/>
    </xf>
    <xf numFmtId="0" fontId="30" fillId="24" borderId="9" xfId="0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106" fillId="24" borderId="11" xfId="0" applyFont="1" applyFill="1" applyBorder="1" applyAlignment="1">
      <alignment horizontal="center" vertical="center" wrapText="1"/>
    </xf>
    <xf numFmtId="0" fontId="106" fillId="24" borderId="13" xfId="0" applyFont="1" applyFill="1" applyBorder="1" applyAlignment="1">
      <alignment horizontal="center" vertical="center" wrapText="1"/>
    </xf>
    <xf numFmtId="0" fontId="106" fillId="24" borderId="10" xfId="0" applyFont="1" applyFill="1" applyBorder="1" applyAlignment="1">
      <alignment horizontal="center" vertical="center" wrapText="1"/>
    </xf>
    <xf numFmtId="0" fontId="106" fillId="24" borderId="11" xfId="0" applyFont="1" applyFill="1" applyBorder="1" applyAlignment="1">
      <alignment vertical="center" wrapText="1"/>
    </xf>
    <xf numFmtId="0" fontId="106" fillId="24" borderId="13" xfId="0" applyFont="1" applyFill="1" applyBorder="1" applyAlignment="1">
      <alignment vertical="center" wrapText="1"/>
    </xf>
    <xf numFmtId="0" fontId="106" fillId="24" borderId="10" xfId="0" applyFont="1" applyFill="1" applyBorder="1" applyAlignment="1">
      <alignment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44" fillId="28" borderId="9" xfId="0" applyFont="1" applyFill="1" applyBorder="1" applyAlignment="1">
      <alignment vertical="center"/>
    </xf>
    <xf numFmtId="0" fontId="107" fillId="0" borderId="16" xfId="0" applyFont="1" applyBorder="1" applyAlignment="1">
      <alignment horizontal="centerContinuous" vertical="center" wrapText="1"/>
    </xf>
    <xf numFmtId="0" fontId="39" fillId="0" borderId="0" xfId="48" applyFont="1" applyAlignment="1">
      <alignment horizontal="centerContinuous" vertical="center"/>
    </xf>
    <xf numFmtId="0" fontId="59" fillId="0" borderId="0" xfId="48" applyFont="1" applyAlignment="1">
      <alignment horizontal="centerContinuous" vertical="center"/>
    </xf>
    <xf numFmtId="0" fontId="58" fillId="0" borderId="0" xfId="48" applyFont="1" applyAlignment="1">
      <alignment horizontal="centerContinuous" vertical="center"/>
    </xf>
    <xf numFmtId="0" fontId="39" fillId="0" borderId="9" xfId="48" applyFont="1" applyBorder="1" applyAlignment="1">
      <alignment horizontal="centerContinuous" vertical="center"/>
    </xf>
    <xf numFmtId="16" fontId="100" fillId="0" borderId="18" xfId="51" applyNumberFormat="1" applyFont="1" applyFill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/>
    </xf>
    <xf numFmtId="16" fontId="99" fillId="0" borderId="15" xfId="51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99" fillId="0" borderId="15" xfId="51" applyFont="1" applyBorder="1" applyAlignment="1">
      <alignment horizontal="center" vertical="center" wrapText="1"/>
    </xf>
    <xf numFmtId="0" fontId="99" fillId="0" borderId="18" xfId="51" applyFont="1" applyBorder="1" applyAlignment="1">
      <alignment horizontal="center" vertical="center" wrapText="1"/>
    </xf>
    <xf numFmtId="0" fontId="39" fillId="0" borderId="0" xfId="48" applyFont="1" applyAlignment="1">
      <alignment horizontal="left" vertical="center"/>
    </xf>
    <xf numFmtId="0" fontId="39" fillId="31" borderId="18" xfId="48" applyFont="1" applyFill="1" applyBorder="1" applyAlignment="1">
      <alignment horizontal="left" vertical="center" wrapText="1"/>
    </xf>
    <xf numFmtId="0" fontId="39" fillId="31" borderId="14" xfId="48" applyFont="1" applyFill="1" applyBorder="1" applyAlignment="1">
      <alignment horizontal="left" vertical="center" wrapText="1"/>
    </xf>
    <xf numFmtId="0" fontId="39" fillId="24" borderId="9" xfId="48" applyFont="1" applyFill="1" applyBorder="1" applyAlignment="1">
      <alignment horizontal="left" vertical="center" wrapText="1"/>
    </xf>
    <xf numFmtId="0" fontId="58" fillId="24" borderId="9" xfId="48" applyFont="1" applyFill="1" applyBorder="1" applyAlignment="1">
      <alignment horizontal="left" vertical="center" wrapText="1"/>
    </xf>
    <xf numFmtId="0" fontId="39" fillId="43" borderId="18" xfId="48" applyFont="1" applyFill="1" applyBorder="1" applyAlignment="1">
      <alignment horizontal="left" vertical="center" wrapText="1"/>
    </xf>
    <xf numFmtId="0" fontId="39" fillId="45" borderId="18" xfId="48" applyFont="1" applyFill="1" applyBorder="1" applyAlignment="1">
      <alignment horizontal="left" vertical="center"/>
    </xf>
    <xf numFmtId="0" fontId="39" fillId="45" borderId="18" xfId="48" applyFont="1" applyFill="1" applyBorder="1" applyAlignment="1">
      <alignment horizontal="left" vertical="center" wrapText="1"/>
    </xf>
    <xf numFmtId="0" fontId="79" fillId="35" borderId="18" xfId="48" applyFont="1" applyFill="1" applyBorder="1" applyAlignment="1">
      <alignment horizontal="left" vertical="center" wrapText="1"/>
    </xf>
    <xf numFmtId="0" fontId="39" fillId="34" borderId="18" xfId="48" applyFont="1" applyFill="1" applyBorder="1" applyAlignment="1">
      <alignment horizontal="left" vertical="center"/>
    </xf>
    <xf numFmtId="0" fontId="39" fillId="24" borderId="9" xfId="48" applyFont="1" applyFill="1" applyBorder="1" applyAlignment="1">
      <alignment horizontal="left" vertical="center"/>
    </xf>
    <xf numFmtId="0" fontId="61" fillId="0" borderId="0" xfId="48" applyFont="1" applyAlignment="1">
      <alignment horizontal="left"/>
    </xf>
    <xf numFmtId="0" fontId="39" fillId="0" borderId="0" xfId="48" applyFont="1" applyAlignment="1">
      <alignment horizontal="left"/>
    </xf>
    <xf numFmtId="0" fontId="43" fillId="24" borderId="9" xfId="0" applyFont="1" applyFill="1" applyBorder="1" applyAlignment="1">
      <alignment horizontal="center" vertical="center" wrapText="1"/>
    </xf>
    <xf numFmtId="0" fontId="43" fillId="29" borderId="9" xfId="0" applyFont="1" applyFill="1" applyBorder="1" applyAlignment="1">
      <alignment horizontal="center" vertical="center" wrapText="1"/>
    </xf>
    <xf numFmtId="0" fontId="43" fillId="0" borderId="0" xfId="0" applyFont="1"/>
    <xf numFmtId="0" fontId="43" fillId="0" borderId="9" xfId="0" applyFont="1" applyFill="1" applyBorder="1" applyAlignment="1">
      <alignment vertical="center" wrapText="1"/>
    </xf>
    <xf numFmtId="0" fontId="28" fillId="27" borderId="9" xfId="35" applyFont="1" applyFill="1" applyBorder="1" applyAlignment="1">
      <alignment horizontal="center" vertical="center" wrapText="1"/>
    </xf>
    <xf numFmtId="0" fontId="39" fillId="29" borderId="9" xfId="35" applyFont="1" applyFill="1" applyBorder="1" applyAlignment="1">
      <alignment horizontal="center" vertical="center" wrapText="1"/>
    </xf>
    <xf numFmtId="0" fontId="28" fillId="27" borderId="14" xfId="0" quotePrefix="1" applyFont="1" applyFill="1" applyBorder="1" applyAlignment="1">
      <alignment horizontal="center" vertical="center"/>
    </xf>
    <xf numFmtId="0" fontId="39" fillId="31" borderId="9" xfId="48" applyFont="1" applyFill="1" applyBorder="1" applyAlignment="1">
      <alignment horizontal="center" vertical="center" wrapText="1"/>
    </xf>
    <xf numFmtId="0" fontId="39" fillId="31" borderId="11" xfId="48" applyFont="1" applyFill="1" applyBorder="1" applyAlignment="1">
      <alignment horizontal="center" vertical="center"/>
    </xf>
    <xf numFmtId="0" fontId="43" fillId="24" borderId="9" xfId="0" applyFont="1" applyFill="1" applyBorder="1" applyAlignment="1">
      <alignment horizontal="center" vertical="center" wrapText="1"/>
    </xf>
    <xf numFmtId="0" fontId="43" fillId="28" borderId="9" xfId="0" applyFont="1" applyFill="1" applyBorder="1" applyAlignment="1">
      <alignment horizontal="center" vertical="center" wrapText="1"/>
    </xf>
    <xf numFmtId="0" fontId="39" fillId="31" borderId="9" xfId="48" applyFont="1" applyFill="1" applyBorder="1" applyAlignment="1">
      <alignment horizontal="center" vertical="center"/>
    </xf>
    <xf numFmtId="0" fontId="58" fillId="31" borderId="12" xfId="48" applyFont="1" applyFill="1" applyBorder="1" applyAlignment="1">
      <alignment horizontal="center" vertical="center"/>
    </xf>
    <xf numFmtId="0" fontId="39" fillId="36" borderId="9" xfId="48" applyFont="1" applyFill="1" applyBorder="1" applyAlignment="1">
      <alignment horizontal="center" vertical="center" wrapText="1"/>
    </xf>
    <xf numFmtId="0" fontId="39" fillId="34" borderId="9" xfId="48" applyFont="1" applyFill="1" applyBorder="1" applyAlignment="1">
      <alignment horizontal="center" vertical="center"/>
    </xf>
    <xf numFmtId="0" fontId="39" fillId="34" borderId="9" xfId="48" applyFont="1" applyFill="1" applyBorder="1" applyAlignment="1">
      <alignment horizontal="center" vertical="center" wrapText="1"/>
    </xf>
    <xf numFmtId="0" fontId="33" fillId="28" borderId="21" xfId="35" applyFont="1" applyFill="1" applyBorder="1" applyAlignment="1">
      <alignment horizontal="center" vertical="center" wrapText="1"/>
    </xf>
    <xf numFmtId="0" fontId="33" fillId="28" borderId="0" xfId="35" applyFont="1" applyFill="1" applyBorder="1" applyAlignment="1">
      <alignment horizontal="center" vertical="center" wrapText="1"/>
    </xf>
    <xf numFmtId="0" fontId="30" fillId="0" borderId="11" xfId="0" applyFont="1" applyBorder="1" applyAlignment="1">
      <alignment vertical="center" wrapText="1"/>
    </xf>
    <xf numFmtId="165" fontId="110" fillId="0" borderId="9" xfId="0" applyNumberFormat="1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82" fillId="41" borderId="10" xfId="54" applyFont="1" applyFill="1" applyBorder="1" applyAlignment="1">
      <alignment horizontal="center" vertical="center"/>
    </xf>
    <xf numFmtId="0" fontId="72" fillId="41" borderId="10" xfId="54" applyFont="1" applyFill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4" fillId="35" borderId="10" xfId="0" applyFont="1" applyFill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82" fillId="41" borderId="9" xfId="54" applyFont="1" applyFill="1" applyBorder="1" applyAlignment="1">
      <alignment horizontal="center" vertical="center"/>
    </xf>
    <xf numFmtId="0" fontId="72" fillId="41" borderId="9" xfId="54" applyFont="1" applyFill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34" fillId="35" borderId="9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 wrapText="1"/>
    </xf>
    <xf numFmtId="0" fontId="34" fillId="35" borderId="12" xfId="0" applyFont="1" applyFill="1" applyBorder="1" applyAlignment="1">
      <alignment horizontal="center" vertical="center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/>
    </xf>
    <xf numFmtId="0" fontId="34" fillId="35" borderId="28" xfId="0" applyFont="1" applyFill="1" applyBorder="1" applyAlignment="1">
      <alignment horizontal="center" vertical="center"/>
    </xf>
    <xf numFmtId="0" fontId="34" fillId="35" borderId="29" xfId="0" applyFont="1" applyFill="1" applyBorder="1" applyAlignment="1">
      <alignment horizontal="center" vertical="center"/>
    </xf>
    <xf numFmtId="0" fontId="34" fillId="0" borderId="29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9" fillId="31" borderId="11" xfId="48" applyFont="1" applyFill="1" applyBorder="1" applyAlignment="1">
      <alignment vertical="center"/>
    </xf>
    <xf numFmtId="0" fontId="39" fillId="31" borderId="9" xfId="48" applyFont="1" applyFill="1" applyBorder="1" applyAlignment="1">
      <alignment vertical="center" wrapText="1"/>
    </xf>
    <xf numFmtId="0" fontId="56" fillId="31" borderId="11" xfId="48" applyFont="1" applyFill="1" applyBorder="1" applyAlignment="1">
      <alignment vertical="center"/>
    </xf>
    <xf numFmtId="0" fontId="56" fillId="42" borderId="11" xfId="48" applyFont="1" applyFill="1" applyBorder="1" applyAlignment="1">
      <alignment vertical="center"/>
    </xf>
    <xf numFmtId="0" fontId="56" fillId="43" borderId="11" xfId="48" applyFont="1" applyFill="1" applyBorder="1" applyAlignment="1">
      <alignment vertical="center"/>
    </xf>
    <xf numFmtId="0" fontId="56" fillId="45" borderId="11" xfId="48" applyFont="1" applyFill="1" applyBorder="1" applyAlignment="1">
      <alignment vertical="center"/>
    </xf>
    <xf numFmtId="0" fontId="56" fillId="35" borderId="11" xfId="48" applyFont="1" applyFill="1" applyBorder="1" applyAlignment="1">
      <alignment vertical="center"/>
    </xf>
    <xf numFmtId="0" fontId="56" fillId="26" borderId="11" xfId="48" applyFont="1" applyFill="1" applyBorder="1" applyAlignment="1">
      <alignment vertical="center"/>
    </xf>
    <xf numFmtId="0" fontId="56" fillId="34" borderId="11" xfId="48" applyFont="1" applyFill="1" applyBorder="1" applyAlignment="1">
      <alignment vertical="center"/>
    </xf>
    <xf numFmtId="0" fontId="56" fillId="46" borderId="11" xfId="48" applyFont="1" applyFill="1" applyBorder="1" applyAlignment="1">
      <alignment vertical="center"/>
    </xf>
    <xf numFmtId="0" fontId="39" fillId="0" borderId="0" xfId="48" applyFont="1" applyAlignment="1">
      <alignment horizontal="center" vertical="center"/>
    </xf>
    <xf numFmtId="0" fontId="61" fillId="0" borderId="0" xfId="48" applyFont="1" applyAlignment="1">
      <alignment horizontal="center"/>
    </xf>
    <xf numFmtId="0" fontId="107" fillId="0" borderId="16" xfId="0" applyFont="1" applyBorder="1" applyAlignment="1">
      <alignment horizontal="left" vertical="center"/>
    </xf>
    <xf numFmtId="0" fontId="34" fillId="0" borderId="0" xfId="48" applyFont="1" applyAlignment="1">
      <alignment horizontal="center" vertical="center"/>
    </xf>
    <xf numFmtId="0" fontId="34" fillId="31" borderId="9" xfId="48" applyFont="1" applyFill="1" applyBorder="1" applyAlignment="1">
      <alignment horizontal="center" vertical="center" wrapText="1"/>
    </xf>
    <xf numFmtId="0" fontId="34" fillId="42" borderId="9" xfId="48" applyFont="1" applyFill="1" applyBorder="1" applyAlignment="1">
      <alignment horizontal="center" vertical="center" wrapText="1"/>
    </xf>
    <xf numFmtId="0" fontId="34" fillId="43" borderId="9" xfId="48" applyFont="1" applyFill="1" applyBorder="1" applyAlignment="1">
      <alignment horizontal="center" vertical="center" wrapText="1"/>
    </xf>
    <xf numFmtId="0" fontId="34" fillId="45" borderId="9" xfId="48" applyFont="1" applyFill="1" applyBorder="1" applyAlignment="1">
      <alignment horizontal="center" vertical="center" wrapText="1"/>
    </xf>
    <xf numFmtId="0" fontId="34" fillId="44" borderId="9" xfId="48" applyFont="1" applyFill="1" applyBorder="1" applyAlignment="1">
      <alignment horizontal="center" vertical="center" wrapText="1"/>
    </xf>
    <xf numFmtId="0" fontId="34" fillId="35" borderId="9" xfId="48" applyFont="1" applyFill="1" applyBorder="1" applyAlignment="1">
      <alignment horizontal="center" vertical="center" wrapText="1"/>
    </xf>
    <xf numFmtId="0" fontId="34" fillId="26" borderId="9" xfId="48" applyFont="1" applyFill="1" applyBorder="1" applyAlignment="1">
      <alignment horizontal="center" vertical="center" wrapText="1"/>
    </xf>
    <xf numFmtId="0" fontId="34" fillId="34" borderId="9" xfId="48" applyFont="1" applyFill="1" applyBorder="1" applyAlignment="1">
      <alignment horizontal="center" vertical="center" wrapText="1"/>
    </xf>
    <xf numFmtId="0" fontId="34" fillId="46" borderId="9" xfId="48" applyFont="1" applyFill="1" applyBorder="1" applyAlignment="1">
      <alignment horizontal="center" vertical="center" wrapText="1"/>
    </xf>
    <xf numFmtId="0" fontId="34" fillId="36" borderId="11" xfId="48" applyFont="1" applyFill="1" applyBorder="1" applyAlignment="1">
      <alignment horizontal="center" vertical="center" wrapText="1"/>
    </xf>
    <xf numFmtId="0" fontId="111" fillId="0" borderId="0" xfId="48" applyFont="1" applyAlignment="1">
      <alignment horizontal="center"/>
    </xf>
    <xf numFmtId="0" fontId="34" fillId="0" borderId="0" xfId="48" applyFont="1" applyAlignment="1">
      <alignment horizontal="center"/>
    </xf>
    <xf numFmtId="0" fontId="56" fillId="36" borderId="11" xfId="48" applyFont="1" applyFill="1" applyBorder="1" applyAlignment="1">
      <alignment vertical="center"/>
    </xf>
    <xf numFmtId="0" fontId="56" fillId="44" borderId="11" xfId="48" applyFont="1" applyFill="1" applyBorder="1" applyAlignment="1">
      <alignment vertical="center"/>
    </xf>
    <xf numFmtId="0" fontId="39" fillId="34" borderId="18" xfId="48" applyFont="1" applyFill="1" applyBorder="1" applyAlignment="1">
      <alignment horizontal="center" vertical="center"/>
    </xf>
    <xf numFmtId="0" fontId="39" fillId="43" borderId="9" xfId="48" applyFont="1" applyFill="1" applyBorder="1" applyAlignment="1">
      <alignment horizontal="center" vertical="center"/>
    </xf>
    <xf numFmtId="0" fontId="39" fillId="45" borderId="18" xfId="48" applyFont="1" applyFill="1" applyBorder="1" applyAlignment="1">
      <alignment horizontal="center" vertical="center"/>
    </xf>
    <xf numFmtId="0" fontId="39" fillId="43" borderId="18" xfId="48" applyFont="1" applyFill="1" applyBorder="1" applyAlignment="1">
      <alignment horizontal="center" vertical="center" wrapText="1"/>
    </xf>
    <xf numFmtId="0" fontId="39" fillId="28" borderId="9" xfId="48" applyFont="1" applyFill="1" applyBorder="1" applyAlignment="1">
      <alignment horizontal="center" vertical="center"/>
    </xf>
    <xf numFmtId="0" fontId="56" fillId="34" borderId="9" xfId="48" applyFont="1" applyFill="1" applyBorder="1" applyAlignment="1">
      <alignment vertical="center"/>
    </xf>
    <xf numFmtId="0" fontId="87" fillId="34" borderId="11" xfId="48" applyFont="1" applyFill="1" applyBorder="1" applyAlignment="1">
      <alignment horizontal="center" vertical="center" wrapText="1"/>
    </xf>
    <xf numFmtId="0" fontId="39" fillId="46" borderId="11" xfId="48" applyFont="1" applyFill="1" applyBorder="1" applyAlignment="1">
      <alignment horizontal="center" vertical="center" wrapText="1"/>
    </xf>
    <xf numFmtId="0" fontId="39" fillId="26" borderId="9" xfId="48" applyFont="1" applyFill="1" applyBorder="1" applyAlignment="1">
      <alignment horizontal="center" vertical="center"/>
    </xf>
    <xf numFmtId="0" fontId="39" fillId="31" borderId="12" xfId="48" applyFont="1" applyFill="1" applyBorder="1" applyAlignment="1">
      <alignment horizontal="center" vertical="center" wrapText="1"/>
    </xf>
    <xf numFmtId="0" fontId="58" fillId="42" borderId="9" xfId="48" applyFont="1" applyFill="1" applyBorder="1" applyAlignment="1">
      <alignment horizontal="center" vertical="center" wrapText="1"/>
    </xf>
    <xf numFmtId="0" fontId="58" fillId="43" borderId="18" xfId="48" applyFont="1" applyFill="1" applyBorder="1" applyAlignment="1">
      <alignment horizontal="center" vertical="center" wrapText="1"/>
    </xf>
    <xf numFmtId="0" fontId="39" fillId="35" borderId="12" xfId="48" applyFont="1" applyFill="1" applyBorder="1" applyAlignment="1">
      <alignment horizontal="center" vertical="center" wrapText="1"/>
    </xf>
    <xf numFmtId="0" fontId="39" fillId="34" borderId="14" xfId="48" applyFont="1" applyFill="1" applyBorder="1" applyAlignment="1">
      <alignment horizontal="center" vertical="center"/>
    </xf>
    <xf numFmtId="0" fontId="39" fillId="26" borderId="12" xfId="48" applyFont="1" applyFill="1" applyBorder="1" applyAlignment="1">
      <alignment horizontal="center" vertical="center" wrapText="1"/>
    </xf>
    <xf numFmtId="0" fontId="39" fillId="44" borderId="18" xfId="48" applyFont="1" applyFill="1" applyBorder="1" applyAlignment="1">
      <alignment horizontal="center" vertical="center" wrapText="1"/>
    </xf>
    <xf numFmtId="0" fontId="58" fillId="31" borderId="18" xfId="48" applyFont="1" applyFill="1" applyBorder="1" applyAlignment="1">
      <alignment horizontal="center" vertical="center"/>
    </xf>
    <xf numFmtId="0" fontId="39" fillId="35" borderId="18" xfId="48" applyFont="1" applyFill="1" applyBorder="1" applyAlignment="1">
      <alignment horizontal="center" vertical="center" wrapText="1"/>
    </xf>
    <xf numFmtId="0" fontId="39" fillId="46" borderId="18" xfId="48" applyFont="1" applyFill="1" applyBorder="1" applyAlignment="1">
      <alignment horizontal="center" vertical="center" wrapText="1"/>
    </xf>
    <xf numFmtId="0" fontId="43" fillId="31" borderId="11" xfId="48" applyFont="1" applyFill="1" applyBorder="1" applyAlignment="1">
      <alignment horizontal="center" vertical="center"/>
    </xf>
    <xf numFmtId="0" fontId="43" fillId="31" borderId="9" xfId="48" applyFont="1" applyFill="1" applyBorder="1" applyAlignment="1">
      <alignment horizontal="center" vertical="center"/>
    </xf>
    <xf numFmtId="0" fontId="28" fillId="31" borderId="9" xfId="48" applyFont="1" applyFill="1" applyBorder="1" applyAlignment="1">
      <alignment horizontal="center" vertical="center" wrapText="1"/>
    </xf>
    <xf numFmtId="0" fontId="43" fillId="31" borderId="18" xfId="48" applyFont="1" applyFill="1" applyBorder="1" applyAlignment="1">
      <alignment horizontal="left" vertical="center" wrapText="1"/>
    </xf>
    <xf numFmtId="0" fontId="59" fillId="31" borderId="12" xfId="48" applyFont="1" applyFill="1" applyBorder="1" applyAlignment="1">
      <alignment horizontal="center" vertical="center"/>
    </xf>
    <xf numFmtId="0" fontId="43" fillId="34" borderId="11" xfId="48" applyFont="1" applyFill="1" applyBorder="1" applyAlignment="1">
      <alignment horizontal="center" vertical="center"/>
    </xf>
    <xf numFmtId="0" fontId="28" fillId="34" borderId="9" xfId="48" applyFont="1" applyFill="1" applyBorder="1" applyAlignment="1">
      <alignment horizontal="center" vertical="center" wrapText="1"/>
    </xf>
    <xf numFmtId="0" fontId="43" fillId="34" borderId="14" xfId="48" applyFont="1" applyFill="1" applyBorder="1" applyAlignment="1">
      <alignment horizontal="left" vertical="center"/>
    </xf>
    <xf numFmtId="0" fontId="43" fillId="34" borderId="12" xfId="48" applyFont="1" applyFill="1" applyBorder="1" applyAlignment="1">
      <alignment horizontal="left" vertical="center"/>
    </xf>
    <xf numFmtId="0" fontId="43" fillId="28" borderId="9" xfId="48" applyFont="1" applyFill="1" applyBorder="1" applyAlignment="1">
      <alignment horizontal="center" vertical="center"/>
    </xf>
    <xf numFmtId="0" fontId="59" fillId="34" borderId="18" xfId="48" applyFont="1" applyFill="1" applyBorder="1" applyAlignment="1">
      <alignment horizontal="center" vertical="center" wrapText="1"/>
    </xf>
    <xf numFmtId="0" fontId="43" fillId="43" borderId="12" xfId="48" applyFont="1" applyFill="1" applyBorder="1" applyAlignment="1">
      <alignment horizontal="left" vertical="center" wrapText="1"/>
    </xf>
    <xf numFmtId="0" fontId="28" fillId="43" borderId="9" xfId="48" applyFont="1" applyFill="1" applyBorder="1" applyAlignment="1">
      <alignment horizontal="center" vertical="center" wrapText="1"/>
    </xf>
    <xf numFmtId="0" fontId="43" fillId="43" borderId="18" xfId="48" applyFont="1" applyFill="1" applyBorder="1" applyAlignment="1">
      <alignment horizontal="left" vertical="center" wrapText="1"/>
    </xf>
    <xf numFmtId="0" fontId="59" fillId="43" borderId="9" xfId="48" applyFont="1" applyFill="1" applyBorder="1" applyAlignment="1">
      <alignment horizontal="center" vertical="center" wrapText="1"/>
    </xf>
    <xf numFmtId="0" fontId="43" fillId="45" borderId="12" xfId="48" applyFont="1" applyFill="1" applyBorder="1" applyAlignment="1">
      <alignment horizontal="center" vertical="center"/>
    </xf>
    <xf numFmtId="0" fontId="28" fillId="45" borderId="9" xfId="48" applyFont="1" applyFill="1" applyBorder="1" applyAlignment="1">
      <alignment horizontal="center" vertical="center" wrapText="1"/>
    </xf>
    <xf numFmtId="0" fontId="43" fillId="45" borderId="18" xfId="48" applyFont="1" applyFill="1" applyBorder="1" applyAlignment="1">
      <alignment horizontal="left" vertical="center"/>
    </xf>
    <xf numFmtId="0" fontId="43" fillId="45" borderId="18" xfId="48" applyFont="1" applyFill="1" applyBorder="1" applyAlignment="1">
      <alignment horizontal="center" vertical="center"/>
    </xf>
    <xf numFmtId="0" fontId="43" fillId="44" borderId="9" xfId="48" applyFont="1" applyFill="1" applyBorder="1" applyAlignment="1">
      <alignment horizontal="center" vertical="center" wrapText="1"/>
    </xf>
    <xf numFmtId="0" fontId="43" fillId="44" borderId="12" xfId="48" applyFont="1" applyFill="1" applyBorder="1" applyAlignment="1">
      <alignment horizontal="left" vertical="center" wrapText="1"/>
    </xf>
    <xf numFmtId="0" fontId="28" fillId="44" borderId="9" xfId="48" applyFont="1" applyFill="1" applyBorder="1" applyAlignment="1">
      <alignment horizontal="center" vertical="center" wrapText="1"/>
    </xf>
    <xf numFmtId="0" fontId="43" fillId="44" borderId="18" xfId="48" applyFont="1" applyFill="1" applyBorder="1" applyAlignment="1">
      <alignment horizontal="left" vertical="center" wrapText="1"/>
    </xf>
    <xf numFmtId="0" fontId="43" fillId="44" borderId="12" xfId="48" applyFont="1" applyFill="1" applyBorder="1" applyAlignment="1">
      <alignment horizontal="center" vertical="center" wrapText="1"/>
    </xf>
    <xf numFmtId="0" fontId="43" fillId="44" borderId="18" xfId="48" applyFont="1" applyFill="1" applyBorder="1" applyAlignment="1">
      <alignment horizontal="center" vertical="center" wrapText="1"/>
    </xf>
    <xf numFmtId="0" fontId="43" fillId="26" borderId="11" xfId="48" applyFont="1" applyFill="1" applyBorder="1" applyAlignment="1">
      <alignment horizontal="center" vertical="center"/>
    </xf>
    <xf numFmtId="0" fontId="43" fillId="26" borderId="12" xfId="48" applyFont="1" applyFill="1" applyBorder="1" applyAlignment="1">
      <alignment horizontal="left" vertical="center" wrapText="1"/>
    </xf>
    <xf numFmtId="0" fontId="28" fillId="26" borderId="9" xfId="48" applyFont="1" applyFill="1" applyBorder="1" applyAlignment="1">
      <alignment horizontal="center" vertical="center" wrapText="1"/>
    </xf>
    <xf numFmtId="0" fontId="43" fillId="26" borderId="18" xfId="48" applyFont="1" applyFill="1" applyBorder="1" applyAlignment="1">
      <alignment horizontal="left" vertical="center" wrapText="1"/>
    </xf>
    <xf numFmtId="0" fontId="43" fillId="26" borderId="9" xfId="48" applyFont="1" applyFill="1" applyBorder="1" applyAlignment="1">
      <alignment horizontal="center" vertical="center" wrapText="1"/>
    </xf>
    <xf numFmtId="0" fontId="43" fillId="26" borderId="12" xfId="48" applyFont="1" applyFill="1" applyBorder="1" applyAlignment="1">
      <alignment horizontal="center" vertical="center" wrapText="1"/>
    </xf>
    <xf numFmtId="0" fontId="43" fillId="26" borderId="18" xfId="48" applyFont="1" applyFill="1" applyBorder="1" applyAlignment="1">
      <alignment horizontal="center" vertical="center" wrapText="1"/>
    </xf>
    <xf numFmtId="0" fontId="43" fillId="35" borderId="11" xfId="48" applyFont="1" applyFill="1" applyBorder="1" applyAlignment="1">
      <alignment horizontal="center" vertical="center"/>
    </xf>
    <xf numFmtId="0" fontId="43" fillId="35" borderId="12" xfId="48" applyFont="1" applyFill="1" applyBorder="1" applyAlignment="1">
      <alignment horizontal="left" vertical="center" wrapText="1"/>
    </xf>
    <xf numFmtId="0" fontId="28" fillId="35" borderId="9" xfId="48" applyFont="1" applyFill="1" applyBorder="1" applyAlignment="1">
      <alignment horizontal="center" vertical="center" wrapText="1"/>
    </xf>
    <xf numFmtId="0" fontId="43" fillId="35" borderId="18" xfId="48" applyFont="1" applyFill="1" applyBorder="1" applyAlignment="1">
      <alignment horizontal="left" vertical="center" wrapText="1"/>
    </xf>
    <xf numFmtId="0" fontId="43" fillId="35" borderId="9" xfId="48" applyFont="1" applyFill="1" applyBorder="1" applyAlignment="1">
      <alignment horizontal="center" vertical="center" wrapText="1"/>
    </xf>
    <xf numFmtId="0" fontId="43" fillId="35" borderId="18" xfId="48" applyFont="1" applyFill="1" applyBorder="1" applyAlignment="1">
      <alignment horizontal="center" vertical="center" wrapText="1"/>
    </xf>
    <xf numFmtId="0" fontId="43" fillId="46" borderId="9" xfId="48" applyFont="1" applyFill="1" applyBorder="1" applyAlignment="1">
      <alignment horizontal="center" vertical="center" wrapText="1"/>
    </xf>
    <xf numFmtId="0" fontId="43" fillId="42" borderId="11" xfId="48" applyFont="1" applyFill="1" applyBorder="1" applyAlignment="1">
      <alignment horizontal="center" vertical="center" wrapText="1"/>
    </xf>
    <xf numFmtId="0" fontId="43" fillId="42" borderId="12" xfId="48" applyFont="1" applyFill="1" applyBorder="1" applyAlignment="1">
      <alignment horizontal="center" vertical="center" wrapText="1"/>
    </xf>
    <xf numFmtId="0" fontId="28" fillId="42" borderId="9" xfId="48" applyFont="1" applyFill="1" applyBorder="1" applyAlignment="1">
      <alignment horizontal="center" vertical="center" wrapText="1"/>
    </xf>
    <xf numFmtId="0" fontId="43" fillId="42" borderId="18" xfId="48" applyFont="1" applyFill="1" applyBorder="1" applyAlignment="1">
      <alignment horizontal="left" vertical="center" wrapText="1"/>
    </xf>
    <xf numFmtId="0" fontId="43" fillId="42" borderId="9" xfId="48" applyFont="1" applyFill="1" applyBorder="1" applyAlignment="1">
      <alignment horizontal="center" vertical="center" wrapText="1"/>
    </xf>
    <xf numFmtId="0" fontId="43" fillId="42" borderId="18" xfId="48" applyFont="1" applyFill="1" applyBorder="1" applyAlignment="1">
      <alignment horizontal="center" vertical="center" wrapText="1"/>
    </xf>
    <xf numFmtId="0" fontId="43" fillId="36" borderId="9" xfId="48" applyFont="1" applyFill="1" applyBorder="1" applyAlignment="1">
      <alignment horizontal="center" vertical="center" wrapText="1"/>
    </xf>
    <xf numFmtId="0" fontId="43" fillId="36" borderId="12" xfId="48" applyFont="1" applyFill="1" applyBorder="1" applyAlignment="1">
      <alignment horizontal="center" vertical="center" wrapText="1"/>
    </xf>
    <xf numFmtId="0" fontId="28" fillId="36" borderId="11" xfId="48" applyFont="1" applyFill="1" applyBorder="1" applyAlignment="1">
      <alignment horizontal="center" vertical="center" wrapText="1"/>
    </xf>
    <xf numFmtId="0" fontId="43" fillId="36" borderId="18" xfId="48" applyFont="1" applyFill="1" applyBorder="1" applyAlignment="1">
      <alignment horizontal="left" vertical="center" wrapText="1"/>
    </xf>
    <xf numFmtId="0" fontId="28" fillId="0" borderId="30" xfId="0" applyFont="1" applyBorder="1" applyAlignment="1">
      <alignment horizontal="center" vertical="center" wrapText="1"/>
    </xf>
    <xf numFmtId="0" fontId="8" fillId="0" borderId="9" xfId="0" applyFont="1" applyFill="1" applyBorder="1"/>
    <xf numFmtId="0" fontId="0" fillId="0" borderId="9" xfId="0" applyFill="1" applyBorder="1"/>
    <xf numFmtId="0" fontId="82" fillId="41" borderId="18" xfId="53" applyFont="1" applyFill="1" applyBorder="1" applyAlignment="1">
      <alignment horizontal="center"/>
    </xf>
    <xf numFmtId="0" fontId="82" fillId="39" borderId="18" xfId="53" applyFont="1" applyFill="1" applyBorder="1" applyAlignment="1">
      <alignment horizontal="center"/>
    </xf>
    <xf numFmtId="0" fontId="82" fillId="32" borderId="18" xfId="53" applyFont="1" applyFill="1" applyBorder="1" applyAlignment="1">
      <alignment horizontal="center"/>
    </xf>
    <xf numFmtId="0" fontId="3" fillId="41" borderId="9" xfId="53" applyFont="1" applyFill="1" applyBorder="1" applyAlignment="1"/>
    <xf numFmtId="0" fontId="3" fillId="41" borderId="9" xfId="53" applyFont="1" applyFill="1" applyBorder="1"/>
    <xf numFmtId="0" fontId="3" fillId="41" borderId="18" xfId="53" applyFont="1" applyFill="1" applyBorder="1" applyAlignment="1">
      <alignment horizontal="center"/>
    </xf>
    <xf numFmtId="0" fontId="3" fillId="32" borderId="18" xfId="53" applyFont="1" applyFill="1" applyBorder="1" applyAlignment="1">
      <alignment horizontal="center"/>
    </xf>
    <xf numFmtId="0" fontId="3" fillId="41" borderId="9" xfId="53" applyFont="1" applyFill="1" applyBorder="1" applyAlignment="1">
      <alignment horizontal="center"/>
    </xf>
    <xf numFmtId="0" fontId="77" fillId="30" borderId="9" xfId="53" applyFont="1" applyFill="1" applyBorder="1" applyAlignment="1">
      <alignment horizontal="center" vertical="center"/>
    </xf>
    <xf numFmtId="0" fontId="85" fillId="40" borderId="9" xfId="53" applyFont="1" applyFill="1" applyBorder="1" applyAlignment="1">
      <alignment horizontal="center" vertical="center"/>
    </xf>
    <xf numFmtId="0" fontId="72" fillId="41" borderId="9" xfId="53" applyFont="1" applyFill="1" applyBorder="1" applyAlignment="1">
      <alignment horizontal="center" vertical="center"/>
    </xf>
    <xf numFmtId="0" fontId="72" fillId="30" borderId="9" xfId="53" applyFont="1" applyFill="1" applyBorder="1" applyAlignment="1">
      <alignment horizontal="center" vertical="center"/>
    </xf>
    <xf numFmtId="0" fontId="72" fillId="30" borderId="12" xfId="53" applyFont="1" applyFill="1" applyBorder="1" applyAlignment="1">
      <alignment horizontal="center" vertical="center"/>
    </xf>
    <xf numFmtId="0" fontId="86" fillId="40" borderId="9" xfId="53" applyFont="1" applyFill="1" applyBorder="1" applyAlignment="1">
      <alignment horizontal="center" vertical="center"/>
    </xf>
    <xf numFmtId="0" fontId="84" fillId="38" borderId="9" xfId="53" applyFont="1" applyFill="1" applyBorder="1" applyAlignment="1">
      <alignment horizontal="center" vertical="center"/>
    </xf>
    <xf numFmtId="0" fontId="77" fillId="0" borderId="0" xfId="53" applyFont="1"/>
    <xf numFmtId="0" fontId="77" fillId="40" borderId="9" xfId="53" applyFont="1" applyFill="1" applyBorder="1" applyAlignment="1">
      <alignment horizontal="center" vertical="center"/>
    </xf>
    <xf numFmtId="0" fontId="43" fillId="40" borderId="9" xfId="0" applyFont="1" applyFill="1" applyBorder="1" applyAlignment="1">
      <alignment horizontal="center" vertical="center" wrapText="1"/>
    </xf>
    <xf numFmtId="0" fontId="43" fillId="40" borderId="9" xfId="0" applyFont="1" applyFill="1" applyBorder="1" applyAlignment="1">
      <alignment vertical="center" wrapText="1"/>
    </xf>
    <xf numFmtId="49" fontId="43" fillId="40" borderId="9" xfId="0" applyNumberFormat="1" applyFont="1" applyFill="1" applyBorder="1" applyAlignment="1">
      <alignment vertical="center" wrapText="1"/>
    </xf>
    <xf numFmtId="0" fontId="0" fillId="0" borderId="18" xfId="0" applyBorder="1"/>
    <xf numFmtId="0" fontId="0" fillId="33" borderId="9" xfId="0" applyFill="1" applyBorder="1"/>
    <xf numFmtId="49" fontId="28" fillId="33" borderId="9" xfId="0" applyNumberFormat="1" applyFont="1" applyFill="1" applyBorder="1" applyAlignment="1">
      <alignment horizontal="center" vertical="center" wrapText="1"/>
    </xf>
    <xf numFmtId="49" fontId="28" fillId="33" borderId="10" xfId="0" applyNumberFormat="1" applyFont="1" applyFill="1" applyBorder="1" applyAlignment="1">
      <alignment horizontal="center" vertical="center" wrapText="1"/>
    </xf>
    <xf numFmtId="49" fontId="28" fillId="33" borderId="11" xfId="0" applyNumberFormat="1" applyFont="1" applyFill="1" applyBorder="1" applyAlignment="1">
      <alignment horizontal="center" vertical="center" wrapText="1"/>
    </xf>
    <xf numFmtId="0" fontId="43" fillId="33" borderId="0" xfId="0" applyFont="1" applyFill="1"/>
    <xf numFmtId="0" fontId="43" fillId="33" borderId="9" xfId="0" applyFont="1" applyFill="1" applyBorder="1" applyAlignment="1">
      <alignment horizontal="center" vertical="center" wrapText="1"/>
    </xf>
    <xf numFmtId="0" fontId="0" fillId="33" borderId="0" xfId="0" applyFill="1"/>
    <xf numFmtId="0" fontId="43" fillId="33" borderId="9" xfId="0" applyFont="1" applyFill="1" applyBorder="1" applyAlignment="1">
      <alignment vertical="center" wrapText="1"/>
    </xf>
    <xf numFmtId="49" fontId="43" fillId="33" borderId="18" xfId="0" applyNumberFormat="1" applyFont="1" applyFill="1" applyBorder="1" applyAlignment="1">
      <alignment vertical="center" wrapText="1"/>
    </xf>
    <xf numFmtId="0" fontId="34" fillId="32" borderId="9" xfId="0" applyFont="1" applyFill="1" applyBorder="1" applyAlignment="1">
      <alignment horizontal="center" vertical="center" wrapText="1"/>
    </xf>
    <xf numFmtId="0" fontId="28" fillId="32" borderId="10" xfId="0" applyFont="1" applyFill="1" applyBorder="1" applyAlignment="1">
      <alignment horizontal="center" vertical="center" wrapText="1"/>
    </xf>
    <xf numFmtId="0" fontId="28" fillId="32" borderId="11" xfId="0" applyFont="1" applyFill="1" applyBorder="1" applyAlignment="1">
      <alignment horizontal="center" vertical="center" wrapText="1"/>
    </xf>
    <xf numFmtId="0" fontId="112" fillId="0" borderId="9" xfId="0" applyFont="1" applyBorder="1"/>
    <xf numFmtId="0" fontId="113" fillId="32" borderId="9" xfId="0" applyFont="1" applyFill="1" applyBorder="1" applyAlignment="1">
      <alignment horizontal="center" vertical="center" wrapText="1"/>
    </xf>
    <xf numFmtId="0" fontId="114" fillId="24" borderId="9" xfId="0" applyFont="1" applyFill="1" applyBorder="1" applyAlignment="1">
      <alignment horizontal="center" vertical="center" wrapText="1"/>
    </xf>
    <xf numFmtId="0" fontId="112" fillId="33" borderId="9" xfId="0" applyFont="1" applyFill="1" applyBorder="1"/>
    <xf numFmtId="0" fontId="114" fillId="24" borderId="9" xfId="0" applyFont="1" applyFill="1" applyBorder="1"/>
    <xf numFmtId="0" fontId="115" fillId="24" borderId="9" xfId="51" applyFont="1" applyFill="1" applyBorder="1" applyAlignment="1">
      <alignment horizontal="center" vertical="center" wrapText="1"/>
    </xf>
    <xf numFmtId="49" fontId="116" fillId="33" borderId="10" xfId="0" applyNumberFormat="1" applyFont="1" applyFill="1" applyBorder="1" applyAlignment="1">
      <alignment horizontal="center" vertical="center" wrapText="1"/>
    </xf>
    <xf numFmtId="49" fontId="114" fillId="24" borderId="9" xfId="0" applyNumberFormat="1" applyFont="1" applyFill="1" applyBorder="1" applyAlignment="1">
      <alignment vertical="center" wrapText="1"/>
    </xf>
    <xf numFmtId="0" fontId="114" fillId="24" borderId="18" xfId="0" applyFont="1" applyFill="1" applyBorder="1" applyAlignment="1">
      <alignment vertical="center" wrapText="1"/>
    </xf>
    <xf numFmtId="0" fontId="112" fillId="33" borderId="0" xfId="0" applyFont="1" applyFill="1"/>
    <xf numFmtId="0" fontId="114" fillId="24" borderId="9" xfId="0" applyFont="1" applyFill="1" applyBorder="1" applyAlignment="1">
      <alignment horizontal="center" wrapText="1"/>
    </xf>
    <xf numFmtId="0" fontId="66" fillId="45" borderId="9" xfId="0" applyFont="1" applyFill="1" applyBorder="1" applyAlignment="1">
      <alignment horizontal="center" vertical="center" wrapText="1"/>
    </xf>
    <xf numFmtId="0" fontId="114" fillId="29" borderId="9" xfId="0" applyFont="1" applyFill="1" applyBorder="1" applyAlignment="1">
      <alignment horizontal="center" vertical="center" wrapText="1"/>
    </xf>
    <xf numFmtId="0" fontId="114" fillId="0" borderId="9" xfId="0" applyFont="1" applyFill="1" applyBorder="1" applyAlignment="1">
      <alignment horizontal="center" vertical="center" wrapText="1"/>
    </xf>
    <xf numFmtId="0" fontId="114" fillId="40" borderId="9" xfId="0" applyFont="1" applyFill="1" applyBorder="1" applyAlignment="1">
      <alignment horizontal="center" vertical="center" wrapText="1"/>
    </xf>
    <xf numFmtId="0" fontId="114" fillId="0" borderId="9" xfId="0" applyFont="1" applyFill="1" applyBorder="1" applyAlignment="1">
      <alignment vertical="center" wrapText="1"/>
    </xf>
    <xf numFmtId="0" fontId="114" fillId="0" borderId="9" xfId="0" applyFont="1" applyBorder="1"/>
    <xf numFmtId="0" fontId="114" fillId="40" borderId="9" xfId="0" applyFont="1" applyFill="1" applyBorder="1" applyAlignment="1">
      <alignment vertical="center" wrapText="1"/>
    </xf>
    <xf numFmtId="0" fontId="114" fillId="24" borderId="9" xfId="0" applyFont="1" applyFill="1" applyBorder="1" applyAlignment="1">
      <alignment vertical="center" wrapText="1"/>
    </xf>
    <xf numFmtId="0" fontId="114" fillId="33" borderId="9" xfId="0" applyFont="1" applyFill="1" applyBorder="1" applyAlignment="1">
      <alignment horizontal="center" vertical="center" wrapText="1"/>
    </xf>
    <xf numFmtId="0" fontId="114" fillId="33" borderId="0" xfId="0" applyFont="1" applyFill="1"/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39" fillId="44" borderId="11" xfId="48" applyFont="1" applyFill="1" applyBorder="1" applyAlignment="1">
      <alignment vertical="center" wrapText="1"/>
    </xf>
    <xf numFmtId="0" fontId="39" fillId="43" borderId="11" xfId="48" applyFont="1" applyFill="1" applyBorder="1" applyAlignment="1">
      <alignment horizontal="left" vertical="center"/>
    </xf>
    <xf numFmtId="0" fontId="2" fillId="41" borderId="9" xfId="53" applyFont="1" applyFill="1" applyBorder="1" applyAlignment="1"/>
    <xf numFmtId="0" fontId="73" fillId="41" borderId="17" xfId="53" applyFont="1" applyFill="1" applyBorder="1" applyAlignment="1">
      <alignment horizontal="center" vertical="center" wrapText="1"/>
    </xf>
    <xf numFmtId="0" fontId="2" fillId="41" borderId="9" xfId="53" applyFont="1" applyFill="1" applyBorder="1"/>
    <xf numFmtId="0" fontId="2" fillId="30" borderId="9" xfId="53" applyFont="1" applyFill="1" applyBorder="1"/>
    <xf numFmtId="0" fontId="73" fillId="30" borderId="17" xfId="53" applyFont="1" applyFill="1" applyBorder="1" applyAlignment="1">
      <alignment horizontal="center" vertical="center" wrapText="1"/>
    </xf>
    <xf numFmtId="0" fontId="39" fillId="35" borderId="11" xfId="48" applyFont="1" applyFill="1" applyBorder="1" applyAlignment="1">
      <alignment horizontal="center" vertical="center"/>
    </xf>
    <xf numFmtId="0" fontId="39" fillId="34" borderId="11" xfId="48" applyFont="1" applyFill="1" applyBorder="1" applyAlignment="1">
      <alignment horizontal="center" vertical="center"/>
    </xf>
    <xf numFmtId="0" fontId="39" fillId="26" borderId="11" xfId="48" applyFont="1" applyFill="1" applyBorder="1" applyAlignment="1">
      <alignment horizontal="center" vertical="center"/>
    </xf>
    <xf numFmtId="0" fontId="43" fillId="34" borderId="9" xfId="48" applyFont="1" applyFill="1" applyBorder="1" applyAlignment="1">
      <alignment horizontal="center" vertical="center"/>
    </xf>
    <xf numFmtId="0" fontId="39" fillId="46" borderId="9" xfId="48" applyFont="1" applyFill="1" applyBorder="1" applyAlignment="1">
      <alignment horizontal="center" vertical="center" wrapText="1"/>
    </xf>
    <xf numFmtId="0" fontId="43" fillId="43" borderId="9" xfId="48" applyFont="1" applyFill="1" applyBorder="1" applyAlignment="1">
      <alignment horizontal="center" vertical="center"/>
    </xf>
    <xf numFmtId="0" fontId="43" fillId="45" borderId="9" xfId="48" applyFont="1" applyFill="1" applyBorder="1" applyAlignment="1">
      <alignment horizontal="center" vertical="center"/>
    </xf>
    <xf numFmtId="0" fontId="43" fillId="34" borderId="9" xfId="48" applyFont="1" applyFill="1" applyBorder="1" applyAlignment="1">
      <alignment horizontal="left" vertical="center" wrapText="1"/>
    </xf>
    <xf numFmtId="0" fontId="39" fillId="44" borderId="9" xfId="48" applyFont="1" applyFill="1" applyBorder="1" applyAlignment="1">
      <alignment horizontal="left" vertical="center" wrapText="1"/>
    </xf>
    <xf numFmtId="0" fontId="43" fillId="46" borderId="12" xfId="48" applyFont="1" applyFill="1" applyBorder="1" applyAlignment="1">
      <alignment horizontal="left" vertical="center" wrapText="1"/>
    </xf>
    <xf numFmtId="0" fontId="28" fillId="46" borderId="9" xfId="48" applyFont="1" applyFill="1" applyBorder="1" applyAlignment="1">
      <alignment horizontal="center" vertical="center" wrapText="1"/>
    </xf>
    <xf numFmtId="0" fontId="43" fillId="46" borderId="18" xfId="48" applyFont="1" applyFill="1" applyBorder="1" applyAlignment="1">
      <alignment horizontal="left" vertical="center" wrapText="1"/>
    </xf>
    <xf numFmtId="0" fontId="43" fillId="46" borderId="11" xfId="48" applyFont="1" applyFill="1" applyBorder="1" applyAlignment="1">
      <alignment horizontal="center" vertical="center"/>
    </xf>
    <xf numFmtId="0" fontId="1" fillId="39" borderId="18" xfId="53" applyFont="1" applyFill="1" applyBorder="1" applyAlignment="1">
      <alignment horizontal="center"/>
    </xf>
    <xf numFmtId="0" fontId="1" fillId="41" borderId="9" xfId="53" applyFont="1" applyFill="1" applyBorder="1" applyAlignment="1">
      <alignment horizontal="center"/>
    </xf>
    <xf numFmtId="0" fontId="1" fillId="41" borderId="18" xfId="53" applyFont="1" applyFill="1" applyBorder="1" applyAlignment="1">
      <alignment horizontal="center"/>
    </xf>
    <xf numFmtId="0" fontId="28" fillId="24" borderId="9" xfId="0" applyFont="1" applyFill="1" applyBorder="1" applyAlignment="1">
      <alignment horizontal="center" vertical="center" wrapText="1"/>
    </xf>
    <xf numFmtId="0" fontId="43" fillId="24" borderId="9" xfId="0" applyFont="1" applyFill="1" applyBorder="1" applyAlignment="1">
      <alignment horizontal="center" vertical="center" wrapText="1"/>
    </xf>
    <xf numFmtId="49" fontId="28" fillId="24" borderId="9" xfId="0" applyNumberFormat="1" applyFont="1" applyFill="1" applyBorder="1" applyAlignment="1">
      <alignment horizontal="center" vertical="center" wrapText="1"/>
    </xf>
    <xf numFmtId="0" fontId="44" fillId="28" borderId="9" xfId="0" applyFont="1" applyFill="1" applyBorder="1" applyAlignment="1">
      <alignment horizontal="center" vertical="center" wrapText="1"/>
    </xf>
    <xf numFmtId="0" fontId="80" fillId="0" borderId="0" xfId="53" applyFont="1"/>
    <xf numFmtId="0" fontId="80" fillId="0" borderId="0" xfId="53" applyFont="1" applyAlignment="1">
      <alignment vertical="center"/>
    </xf>
    <xf numFmtId="0" fontId="85" fillId="39" borderId="9" xfId="53" applyFont="1" applyFill="1" applyBorder="1" applyAlignment="1">
      <alignment horizontal="center" vertical="center"/>
    </xf>
    <xf numFmtId="0" fontId="118" fillId="32" borderId="9" xfId="53" applyFont="1" applyFill="1" applyBorder="1" applyAlignment="1">
      <alignment horizontal="center" vertical="center"/>
    </xf>
    <xf numFmtId="0" fontId="118" fillId="39" borderId="9" xfId="53" applyFont="1" applyFill="1" applyBorder="1" applyAlignment="1">
      <alignment horizontal="center" vertical="center"/>
    </xf>
    <xf numFmtId="0" fontId="112" fillId="0" borderId="9" xfId="0" applyFont="1" applyFill="1" applyBorder="1"/>
    <xf numFmtId="49" fontId="43" fillId="0" borderId="9" xfId="0" applyNumberFormat="1" applyFont="1" applyFill="1" applyBorder="1" applyAlignment="1">
      <alignment vertical="center" wrapText="1"/>
    </xf>
    <xf numFmtId="49" fontId="114" fillId="0" borderId="9" xfId="0" applyNumberFormat="1" applyFont="1" applyFill="1" applyBorder="1" applyAlignment="1">
      <alignment vertical="center" wrapText="1"/>
    </xf>
    <xf numFmtId="0" fontId="43" fillId="0" borderId="9" xfId="0" applyFont="1" applyFill="1" applyBorder="1" applyAlignment="1">
      <alignment horizontal="center" wrapText="1"/>
    </xf>
    <xf numFmtId="0" fontId="44" fillId="0" borderId="9" xfId="0" applyFont="1" applyFill="1" applyBorder="1" applyAlignment="1">
      <alignment horizontal="center" vertical="center" wrapText="1"/>
    </xf>
    <xf numFmtId="0" fontId="119" fillId="0" borderId="9" xfId="51" applyFont="1" applyFill="1" applyBorder="1" applyAlignment="1">
      <alignment horizontal="center" vertical="center" wrapText="1"/>
    </xf>
    <xf numFmtId="0" fontId="120" fillId="0" borderId="9" xfId="51" applyFont="1" applyFill="1" applyBorder="1" applyAlignment="1">
      <alignment horizontal="center" vertical="center" wrapText="1"/>
    </xf>
    <xf numFmtId="0" fontId="120" fillId="24" borderId="9" xfId="51" applyFont="1" applyFill="1" applyBorder="1" applyAlignment="1">
      <alignment horizontal="center" vertical="center" wrapText="1"/>
    </xf>
    <xf numFmtId="0" fontId="119" fillId="24" borderId="9" xfId="51" applyFont="1" applyFill="1" applyBorder="1" applyAlignment="1">
      <alignment horizontal="center" vertical="center" wrapText="1"/>
    </xf>
    <xf numFmtId="0" fontId="8" fillId="0" borderId="9" xfId="0" applyFont="1" applyBorder="1"/>
    <xf numFmtId="0" fontId="8" fillId="0" borderId="0" xfId="0" applyFont="1"/>
    <xf numFmtId="0" fontId="56" fillId="43" borderId="11" xfId="48" applyFont="1" applyFill="1" applyBorder="1" applyAlignment="1">
      <alignment horizontal="center" vertical="center"/>
    </xf>
    <xf numFmtId="0" fontId="56" fillId="43" borderId="13" xfId="48" applyFont="1" applyFill="1" applyBorder="1" applyAlignment="1">
      <alignment horizontal="center" vertical="center"/>
    </xf>
    <xf numFmtId="0" fontId="56" fillId="43" borderId="10" xfId="48" applyFont="1" applyFill="1" applyBorder="1" applyAlignment="1">
      <alignment horizontal="center" vertical="center"/>
    </xf>
    <xf numFmtId="0" fontId="39" fillId="43" borderId="11" xfId="48" applyFont="1" applyFill="1" applyBorder="1" applyAlignment="1">
      <alignment horizontal="center" vertical="center"/>
    </xf>
    <xf numFmtId="0" fontId="39" fillId="43" borderId="13" xfId="48" applyFont="1" applyFill="1" applyBorder="1" applyAlignment="1">
      <alignment horizontal="center" vertical="center"/>
    </xf>
    <xf numFmtId="0" fontId="39" fillId="43" borderId="10" xfId="48" applyFont="1" applyFill="1" applyBorder="1" applyAlignment="1">
      <alignment horizontal="center" vertical="center"/>
    </xf>
    <xf numFmtId="0" fontId="43" fillId="42" borderId="12" xfId="48" applyFont="1" applyFill="1" applyBorder="1" applyAlignment="1">
      <alignment horizontal="center" vertical="center"/>
    </xf>
    <xf numFmtId="0" fontId="43" fillId="42" borderId="18" xfId="48" applyFont="1" applyFill="1" applyBorder="1" applyAlignment="1">
      <alignment horizontal="center" vertical="center"/>
    </xf>
    <xf numFmtId="0" fontId="56" fillId="35" borderId="11" xfId="48" applyFont="1" applyFill="1" applyBorder="1" applyAlignment="1">
      <alignment horizontal="center" vertical="center"/>
    </xf>
    <xf numFmtId="0" fontId="56" fillId="35" borderId="13" xfId="48" applyFont="1" applyFill="1" applyBorder="1" applyAlignment="1">
      <alignment horizontal="center" vertical="center"/>
    </xf>
    <xf numFmtId="0" fontId="56" fillId="35" borderId="10" xfId="48" applyFont="1" applyFill="1" applyBorder="1" applyAlignment="1">
      <alignment horizontal="center" vertical="center"/>
    </xf>
    <xf numFmtId="0" fontId="39" fillId="35" borderId="11" xfId="48" applyFont="1" applyFill="1" applyBorder="1" applyAlignment="1">
      <alignment horizontal="center" vertical="center"/>
    </xf>
    <xf numFmtId="0" fontId="39" fillId="35" borderId="13" xfId="48" applyFont="1" applyFill="1" applyBorder="1" applyAlignment="1">
      <alignment horizontal="center" vertical="center"/>
    </xf>
    <xf numFmtId="0" fontId="39" fillId="35" borderId="10" xfId="48" applyFont="1" applyFill="1" applyBorder="1" applyAlignment="1">
      <alignment horizontal="center" vertical="center"/>
    </xf>
    <xf numFmtId="0" fontId="56" fillId="45" borderId="11" xfId="48" applyFont="1" applyFill="1" applyBorder="1" applyAlignment="1">
      <alignment horizontal="center" vertical="center"/>
    </xf>
    <xf numFmtId="0" fontId="56" fillId="45" borderId="10" xfId="48" applyFont="1" applyFill="1" applyBorder="1" applyAlignment="1">
      <alignment horizontal="center" vertical="center"/>
    </xf>
    <xf numFmtId="0" fontId="39" fillId="45" borderId="11" xfId="48" applyFont="1" applyFill="1" applyBorder="1" applyAlignment="1">
      <alignment horizontal="center" vertical="center"/>
    </xf>
    <xf numFmtId="0" fontId="39" fillId="45" borderId="10" xfId="48" applyFont="1" applyFill="1" applyBorder="1" applyAlignment="1">
      <alignment horizontal="center" vertical="center"/>
    </xf>
    <xf numFmtId="0" fontId="56" fillId="44" borderId="11" xfId="48" applyFont="1" applyFill="1" applyBorder="1" applyAlignment="1">
      <alignment horizontal="center" vertical="center"/>
    </xf>
    <xf numFmtId="0" fontId="56" fillId="44" borderId="10" xfId="48" applyFont="1" applyFill="1" applyBorder="1" applyAlignment="1">
      <alignment horizontal="center" vertical="center"/>
    </xf>
    <xf numFmtId="0" fontId="39" fillId="44" borderId="11" xfId="48" applyFont="1" applyFill="1" applyBorder="1" applyAlignment="1">
      <alignment horizontal="center" vertical="center"/>
    </xf>
    <xf numFmtId="0" fontId="39" fillId="44" borderId="10" xfId="48" applyFont="1" applyFill="1" applyBorder="1" applyAlignment="1">
      <alignment horizontal="center" vertical="center"/>
    </xf>
    <xf numFmtId="0" fontId="43" fillId="36" borderId="9" xfId="48" applyFont="1" applyFill="1" applyBorder="1" applyAlignment="1">
      <alignment horizontal="center" vertical="center"/>
    </xf>
    <xf numFmtId="0" fontId="56" fillId="36" borderId="11" xfId="48" applyFont="1" applyFill="1" applyBorder="1" applyAlignment="1">
      <alignment horizontal="center" vertical="center"/>
    </xf>
    <xf numFmtId="0" fontId="56" fillId="36" borderId="10" xfId="48" applyFont="1" applyFill="1" applyBorder="1" applyAlignment="1">
      <alignment horizontal="center" vertical="center"/>
    </xf>
    <xf numFmtId="0" fontId="56" fillId="34" borderId="11" xfId="48" applyFont="1" applyFill="1" applyBorder="1" applyAlignment="1">
      <alignment horizontal="center" vertical="center"/>
    </xf>
    <xf numFmtId="0" fontId="56" fillId="34" borderId="13" xfId="48" applyFont="1" applyFill="1" applyBorder="1" applyAlignment="1">
      <alignment horizontal="center" vertical="center"/>
    </xf>
    <xf numFmtId="0" fontId="56" fillId="34" borderId="10" xfId="48" applyFont="1" applyFill="1" applyBorder="1" applyAlignment="1">
      <alignment horizontal="center" vertical="center"/>
    </xf>
    <xf numFmtId="0" fontId="39" fillId="34" borderId="11" xfId="48" applyFont="1" applyFill="1" applyBorder="1" applyAlignment="1">
      <alignment horizontal="center" vertical="center"/>
    </xf>
    <xf numFmtId="0" fontId="39" fillId="34" borderId="13" xfId="48" applyFont="1" applyFill="1" applyBorder="1" applyAlignment="1">
      <alignment horizontal="center" vertical="center"/>
    </xf>
    <xf numFmtId="0" fontId="39" fillId="34" borderId="10" xfId="48" applyFont="1" applyFill="1" applyBorder="1" applyAlignment="1">
      <alignment horizontal="center" vertical="center"/>
    </xf>
    <xf numFmtId="0" fontId="56" fillId="26" borderId="11" xfId="48" applyFont="1" applyFill="1" applyBorder="1" applyAlignment="1">
      <alignment horizontal="center" vertical="center"/>
    </xf>
    <xf numFmtId="0" fontId="56" fillId="26" borderId="13" xfId="48" applyFont="1" applyFill="1" applyBorder="1" applyAlignment="1">
      <alignment horizontal="center" vertical="center"/>
    </xf>
    <xf numFmtId="0" fontId="56" fillId="26" borderId="10" xfId="48" applyFont="1" applyFill="1" applyBorder="1" applyAlignment="1">
      <alignment horizontal="center" vertical="center"/>
    </xf>
    <xf numFmtId="0" fontId="39" fillId="26" borderId="11" xfId="48" applyFont="1" applyFill="1" applyBorder="1" applyAlignment="1">
      <alignment horizontal="center" vertical="center"/>
    </xf>
    <xf numFmtId="0" fontId="39" fillId="26" borderId="13" xfId="48" applyFont="1" applyFill="1" applyBorder="1" applyAlignment="1">
      <alignment horizontal="center" vertical="center"/>
    </xf>
    <xf numFmtId="0" fontId="39" fillId="26" borderId="10" xfId="48" applyFont="1" applyFill="1" applyBorder="1" applyAlignment="1">
      <alignment horizontal="center" vertical="center"/>
    </xf>
    <xf numFmtId="0" fontId="56" fillId="33" borderId="9" xfId="48" applyFont="1" applyFill="1" applyBorder="1" applyAlignment="1">
      <alignment horizontal="center" vertical="center"/>
    </xf>
    <xf numFmtId="0" fontId="59" fillId="33" borderId="9" xfId="48" applyFont="1" applyFill="1" applyBorder="1" applyAlignment="1">
      <alignment horizontal="center" vertical="center" wrapText="1"/>
    </xf>
    <xf numFmtId="0" fontId="59" fillId="33" borderId="12" xfId="48" applyFont="1" applyFill="1" applyBorder="1" applyAlignment="1">
      <alignment horizontal="center" vertical="center" wrapText="1"/>
    </xf>
    <xf numFmtId="0" fontId="56" fillId="31" borderId="11" xfId="48" applyFont="1" applyFill="1" applyBorder="1" applyAlignment="1">
      <alignment horizontal="center" vertical="center"/>
    </xf>
    <xf numFmtId="0" fontId="56" fillId="31" borderId="13" xfId="48" applyFont="1" applyFill="1" applyBorder="1" applyAlignment="1">
      <alignment horizontal="center" vertical="center"/>
    </xf>
    <xf numFmtId="0" fontId="56" fillId="31" borderId="10" xfId="48" applyFont="1" applyFill="1" applyBorder="1" applyAlignment="1">
      <alignment horizontal="center" vertical="center"/>
    </xf>
    <xf numFmtId="0" fontId="56" fillId="42" borderId="11" xfId="48" applyFont="1" applyFill="1" applyBorder="1" applyAlignment="1">
      <alignment horizontal="center" vertical="center"/>
    </xf>
    <xf numFmtId="0" fontId="56" fillId="42" borderId="13" xfId="48" applyFont="1" applyFill="1" applyBorder="1" applyAlignment="1">
      <alignment horizontal="center" vertical="center"/>
    </xf>
    <xf numFmtId="0" fontId="56" fillId="42" borderId="10" xfId="48" applyFont="1" applyFill="1" applyBorder="1" applyAlignment="1">
      <alignment horizontal="center" vertical="center"/>
    </xf>
    <xf numFmtId="0" fontId="43" fillId="34" borderId="9" xfId="48" applyFont="1" applyFill="1" applyBorder="1" applyAlignment="1">
      <alignment horizontal="center" vertical="center"/>
    </xf>
    <xf numFmtId="0" fontId="39" fillId="46" borderId="9" xfId="48" applyFont="1" applyFill="1" applyBorder="1" applyAlignment="1">
      <alignment horizontal="center" vertical="center" wrapText="1"/>
    </xf>
    <xf numFmtId="0" fontId="43" fillId="46" borderId="9" xfId="48" applyFont="1" applyFill="1" applyBorder="1" applyAlignment="1">
      <alignment horizontal="center" vertical="center"/>
    </xf>
    <xf numFmtId="0" fontId="56" fillId="46" borderId="11" xfId="48" applyFont="1" applyFill="1" applyBorder="1" applyAlignment="1">
      <alignment horizontal="center" vertical="center"/>
    </xf>
    <xf numFmtId="0" fontId="56" fillId="46" borderId="13" xfId="48" applyFont="1" applyFill="1" applyBorder="1" applyAlignment="1">
      <alignment horizontal="center" vertical="center"/>
    </xf>
    <xf numFmtId="0" fontId="56" fillId="46" borderId="10" xfId="48" applyFont="1" applyFill="1" applyBorder="1" applyAlignment="1">
      <alignment horizontal="center" vertical="center"/>
    </xf>
    <xf numFmtId="0" fontId="43" fillId="26" borderId="9" xfId="48" applyFont="1" applyFill="1" applyBorder="1" applyAlignment="1">
      <alignment horizontal="center" vertical="center"/>
    </xf>
    <xf numFmtId="0" fontId="43" fillId="35" borderId="9" xfId="48" applyFont="1" applyFill="1" applyBorder="1" applyAlignment="1">
      <alignment horizontal="center" vertical="center"/>
    </xf>
    <xf numFmtId="0" fontId="43" fillId="44" borderId="9" xfId="48" applyFont="1" applyFill="1" applyBorder="1" applyAlignment="1">
      <alignment horizontal="center" vertical="center"/>
    </xf>
    <xf numFmtId="0" fontId="43" fillId="43" borderId="9" xfId="48" applyFont="1" applyFill="1" applyBorder="1" applyAlignment="1">
      <alignment horizontal="center" vertical="center"/>
    </xf>
    <xf numFmtId="0" fontId="58" fillId="24" borderId="9" xfId="48" applyFont="1" applyFill="1" applyBorder="1" applyAlignment="1">
      <alignment horizontal="center" vertical="center" wrapText="1"/>
    </xf>
    <xf numFmtId="0" fontId="43" fillId="45" borderId="9" xfId="48" applyFont="1" applyFill="1" applyBorder="1" applyAlignment="1">
      <alignment horizontal="center" vertical="center"/>
    </xf>
    <xf numFmtId="0" fontId="58" fillId="24" borderId="12" xfId="48" applyFont="1" applyFill="1" applyBorder="1" applyAlignment="1">
      <alignment horizontal="center" vertical="center" wrapText="1"/>
    </xf>
    <xf numFmtId="0" fontId="58" fillId="24" borderId="17" xfId="48" applyFont="1" applyFill="1" applyBorder="1" applyAlignment="1">
      <alignment horizontal="center" vertical="center" wrapText="1"/>
    </xf>
    <xf numFmtId="0" fontId="58" fillId="24" borderId="18" xfId="48" applyFont="1" applyFill="1" applyBorder="1" applyAlignment="1">
      <alignment horizontal="center" vertical="center" wrapText="1"/>
    </xf>
    <xf numFmtId="0" fontId="58" fillId="24" borderId="9" xfId="48" applyFont="1" applyFill="1" applyBorder="1" applyAlignment="1">
      <alignment horizontal="center" vertical="center"/>
    </xf>
    <xf numFmtId="0" fontId="43" fillId="26" borderId="9" xfId="34" applyFont="1" applyFill="1" applyBorder="1" applyAlignment="1">
      <alignment horizontal="center" vertical="center" wrapText="1"/>
    </xf>
    <xf numFmtId="0" fontId="43" fillId="29" borderId="13" xfId="0" applyFont="1" applyFill="1" applyBorder="1" applyAlignment="1">
      <alignment horizontal="center" vertical="center" wrapText="1"/>
    </xf>
    <xf numFmtId="0" fontId="43" fillId="29" borderId="10" xfId="0" applyFont="1" applyFill="1" applyBorder="1" applyAlignment="1">
      <alignment horizontal="center" vertical="center" wrapText="1"/>
    </xf>
    <xf numFmtId="0" fontId="43" fillId="26" borderId="11" xfId="0" applyFont="1" applyFill="1" applyBorder="1" applyAlignment="1">
      <alignment horizontal="center" vertical="center"/>
    </xf>
    <xf numFmtId="0" fontId="43" fillId="26" borderId="10" xfId="0" applyFont="1" applyFill="1" applyBorder="1" applyAlignment="1">
      <alignment horizontal="center" vertical="center"/>
    </xf>
    <xf numFmtId="0" fontId="56" fillId="26" borderId="9" xfId="34" applyFont="1" applyFill="1" applyBorder="1" applyAlignment="1">
      <alignment horizontal="center" vertical="center" wrapText="1"/>
    </xf>
    <xf numFmtId="0" fontId="43" fillId="29" borderId="9" xfId="0" applyFont="1" applyFill="1" applyBorder="1" applyAlignment="1">
      <alignment horizontal="center" vertical="center" wrapText="1"/>
    </xf>
    <xf numFmtId="0" fontId="43" fillId="26" borderId="13" xfId="0" applyFont="1" applyFill="1" applyBorder="1" applyAlignment="1">
      <alignment horizontal="center" vertical="center"/>
    </xf>
    <xf numFmtId="0" fontId="43" fillId="26" borderId="11" xfId="0" applyFont="1" applyFill="1" applyBorder="1" applyAlignment="1">
      <alignment horizontal="center" vertical="center" wrapText="1"/>
    </xf>
    <xf numFmtId="0" fontId="43" fillId="26" borderId="13" xfId="0" applyFont="1" applyFill="1" applyBorder="1" applyAlignment="1">
      <alignment horizontal="center" vertical="center" wrapText="1"/>
    </xf>
    <xf numFmtId="0" fontId="43" fillId="26" borderId="10" xfId="0" applyFont="1" applyFill="1" applyBorder="1" applyAlignment="1">
      <alignment horizontal="center" vertical="center" wrapText="1"/>
    </xf>
    <xf numFmtId="0" fontId="44" fillId="29" borderId="11" xfId="0" applyFont="1" applyFill="1" applyBorder="1" applyAlignment="1">
      <alignment horizontal="center" vertical="center" wrapText="1"/>
    </xf>
    <xf numFmtId="0" fontId="44" fillId="29" borderId="13" xfId="0" applyFont="1" applyFill="1" applyBorder="1" applyAlignment="1">
      <alignment horizontal="center" vertical="center" wrapText="1"/>
    </xf>
    <xf numFmtId="0" fontId="44" fillId="29" borderId="10" xfId="0" applyFont="1" applyFill="1" applyBorder="1" applyAlignment="1">
      <alignment horizontal="center" vertical="center" wrapText="1"/>
    </xf>
    <xf numFmtId="49" fontId="28" fillId="24" borderId="9" xfId="0" applyNumberFormat="1" applyFont="1" applyFill="1" applyBorder="1" applyAlignment="1">
      <alignment horizontal="center" vertical="center" wrapText="1"/>
    </xf>
    <xf numFmtId="0" fontId="28" fillId="24" borderId="9" xfId="0" applyFont="1" applyFill="1" applyBorder="1" applyAlignment="1">
      <alignment horizontal="center" vertical="center" wrapText="1"/>
    </xf>
    <xf numFmtId="0" fontId="28" fillId="32" borderId="9" xfId="0" applyFont="1" applyFill="1" applyBorder="1" applyAlignment="1">
      <alignment horizontal="center" vertical="center" wrapText="1"/>
    </xf>
    <xf numFmtId="0" fontId="43" fillId="24" borderId="11" xfId="0" applyFont="1" applyFill="1" applyBorder="1" applyAlignment="1">
      <alignment horizontal="center" vertical="center" wrapText="1"/>
    </xf>
    <xf numFmtId="0" fontId="43" fillId="24" borderId="13" xfId="0" applyFont="1" applyFill="1" applyBorder="1" applyAlignment="1">
      <alignment horizontal="center" vertical="center" wrapText="1"/>
    </xf>
    <xf numFmtId="0" fontId="43" fillId="24" borderId="10" xfId="0" applyFont="1" applyFill="1" applyBorder="1" applyAlignment="1">
      <alignment horizontal="center" vertical="center" wrapText="1"/>
    </xf>
    <xf numFmtId="49" fontId="43" fillId="24" borderId="11" xfId="0" applyNumberFormat="1" applyFont="1" applyFill="1" applyBorder="1" applyAlignment="1">
      <alignment horizontal="center" vertical="center" wrapText="1"/>
    </xf>
    <xf numFmtId="49" fontId="43" fillId="24" borderId="13" xfId="0" applyNumberFormat="1" applyFont="1" applyFill="1" applyBorder="1" applyAlignment="1">
      <alignment horizontal="center" vertical="center" wrapText="1"/>
    </xf>
    <xf numFmtId="49" fontId="43" fillId="24" borderId="10" xfId="0" applyNumberFormat="1" applyFont="1" applyFill="1" applyBorder="1" applyAlignment="1">
      <alignment horizontal="center" vertical="center" wrapText="1"/>
    </xf>
    <xf numFmtId="49" fontId="28" fillId="33" borderId="9" xfId="0" applyNumberFormat="1" applyFont="1" applyFill="1" applyBorder="1" applyAlignment="1">
      <alignment horizontal="center" vertical="center" wrapText="1"/>
    </xf>
    <xf numFmtId="0" fontId="43" fillId="24" borderId="9" xfId="0" applyFont="1" applyFill="1" applyBorder="1" applyAlignment="1">
      <alignment horizontal="center" vertical="center" wrapText="1"/>
    </xf>
    <xf numFmtId="49" fontId="43" fillId="24" borderId="9" xfId="0" applyNumberFormat="1" applyFont="1" applyFill="1" applyBorder="1" applyAlignment="1">
      <alignment horizontal="center" vertical="center" wrapText="1"/>
    </xf>
    <xf numFmtId="49" fontId="43" fillId="33" borderId="9" xfId="0" applyNumberFormat="1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 vertical="center" wrapText="1"/>
    </xf>
    <xf numFmtId="0" fontId="46" fillId="0" borderId="13" xfId="0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33" fillId="23" borderId="9" xfId="0" applyFont="1" applyFill="1" applyBorder="1" applyAlignment="1">
      <alignment horizontal="center" vertical="center" wrapText="1"/>
    </xf>
    <xf numFmtId="0" fontId="39" fillId="29" borderId="9" xfId="0" applyFont="1" applyFill="1" applyBorder="1" applyAlignment="1">
      <alignment horizontal="center" vertical="center" wrapText="1"/>
    </xf>
    <xf numFmtId="0" fontId="28" fillId="23" borderId="11" xfId="0" applyFont="1" applyFill="1" applyBorder="1" applyAlignment="1">
      <alignment horizontal="center" vertical="center" wrapText="1"/>
    </xf>
    <xf numFmtId="0" fontId="28" fillId="23" borderId="10" xfId="0" applyFont="1" applyFill="1" applyBorder="1" applyAlignment="1">
      <alignment horizontal="center" vertical="center" wrapText="1"/>
    </xf>
    <xf numFmtId="0" fontId="30" fillId="24" borderId="9" xfId="0" applyFont="1" applyFill="1" applyBorder="1" applyAlignment="1">
      <alignment horizontal="center" vertical="center" wrapText="1"/>
    </xf>
    <xf numFmtId="0" fontId="33" fillId="23" borderId="11" xfId="0" applyFont="1" applyFill="1" applyBorder="1" applyAlignment="1">
      <alignment horizontal="center" vertical="center" wrapText="1"/>
    </xf>
    <xf numFmtId="0" fontId="33" fillId="23" borderId="13" xfId="0" applyFont="1" applyFill="1" applyBorder="1" applyAlignment="1">
      <alignment horizontal="center" vertical="center" wrapText="1"/>
    </xf>
    <xf numFmtId="0" fontId="33" fillId="23" borderId="10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55" fillId="0" borderId="9" xfId="0" applyFont="1" applyBorder="1" applyAlignment="1">
      <alignment horizontal="center" vertical="center" wrapText="1"/>
    </xf>
    <xf numFmtId="0" fontId="28" fillId="37" borderId="11" xfId="0" applyFont="1" applyFill="1" applyBorder="1" applyAlignment="1">
      <alignment horizontal="center" vertical="center" wrapText="1"/>
    </xf>
    <xf numFmtId="0" fontId="28" fillId="37" borderId="13" xfId="0" applyFont="1" applyFill="1" applyBorder="1" applyAlignment="1">
      <alignment horizontal="center" vertical="center" wrapText="1"/>
    </xf>
    <xf numFmtId="0" fontId="28" fillId="37" borderId="10" xfId="0" applyFont="1" applyFill="1" applyBorder="1" applyAlignment="1">
      <alignment horizontal="center" vertical="center" wrapText="1"/>
    </xf>
    <xf numFmtId="0" fontId="48" fillId="29" borderId="11" xfId="0" applyFont="1" applyFill="1" applyBorder="1" applyAlignment="1">
      <alignment horizontal="center" vertical="center" wrapText="1"/>
    </xf>
    <xf numFmtId="0" fontId="48" fillId="29" borderId="10" xfId="0" applyFont="1" applyFill="1" applyBorder="1" applyAlignment="1">
      <alignment horizontal="center" vertical="center" wrapText="1"/>
    </xf>
    <xf numFmtId="0" fontId="41" fillId="29" borderId="20" xfId="0" applyFont="1" applyFill="1" applyBorder="1" applyAlignment="1">
      <alignment horizontal="center" vertical="center" wrapText="1"/>
    </xf>
    <xf numFmtId="0" fontId="41" fillId="29" borderId="21" xfId="0" applyFont="1" applyFill="1" applyBorder="1" applyAlignment="1">
      <alignment horizontal="center" vertical="center" wrapText="1"/>
    </xf>
    <xf numFmtId="0" fontId="41" fillId="29" borderId="22" xfId="0" applyFont="1" applyFill="1" applyBorder="1" applyAlignment="1">
      <alignment horizontal="center" vertical="center" wrapText="1"/>
    </xf>
    <xf numFmtId="0" fontId="43" fillId="42" borderId="11" xfId="0" applyFont="1" applyFill="1" applyBorder="1" applyAlignment="1">
      <alignment horizontal="center" vertical="center" wrapText="1"/>
    </xf>
    <xf numFmtId="0" fontId="43" fillId="42" borderId="13" xfId="0" applyFont="1" applyFill="1" applyBorder="1" applyAlignment="1">
      <alignment horizontal="center" vertical="center" wrapText="1"/>
    </xf>
    <xf numFmtId="0" fontId="43" fillId="42" borderId="10" xfId="0" applyFont="1" applyFill="1" applyBorder="1" applyAlignment="1">
      <alignment horizontal="center" vertical="center" wrapText="1"/>
    </xf>
    <xf numFmtId="16" fontId="92" fillId="28" borderId="9" xfId="0" applyNumberFormat="1" applyFont="1" applyFill="1" applyBorder="1" applyAlignment="1">
      <alignment horizontal="center" vertical="center" wrapText="1"/>
    </xf>
    <xf numFmtId="0" fontId="43" fillId="30" borderId="11" xfId="0" applyFont="1" applyFill="1" applyBorder="1" applyAlignment="1">
      <alignment horizontal="center" vertical="center"/>
    </xf>
    <xf numFmtId="0" fontId="43" fillId="30" borderId="13" xfId="0" applyFont="1" applyFill="1" applyBorder="1" applyAlignment="1">
      <alignment horizontal="center" vertical="center"/>
    </xf>
    <xf numFmtId="0" fontId="43" fillId="30" borderId="10" xfId="0" applyFont="1" applyFill="1" applyBorder="1" applyAlignment="1">
      <alignment horizontal="center" vertical="center"/>
    </xf>
    <xf numFmtId="0" fontId="39" fillId="30" borderId="11" xfId="0" applyFont="1" applyFill="1" applyBorder="1" applyAlignment="1">
      <alignment horizontal="center" vertical="center" wrapText="1"/>
    </xf>
    <xf numFmtId="0" fontId="39" fillId="30" borderId="13" xfId="0" applyFont="1" applyFill="1" applyBorder="1" applyAlignment="1">
      <alignment horizontal="center" vertical="center" wrapText="1"/>
    </xf>
    <xf numFmtId="0" fontId="39" fillId="30" borderId="10" xfId="0" applyFont="1" applyFill="1" applyBorder="1" applyAlignment="1">
      <alignment horizontal="center" vertical="center" wrapText="1"/>
    </xf>
    <xf numFmtId="0" fontId="39" fillId="30" borderId="20" xfId="0" applyFont="1" applyFill="1" applyBorder="1" applyAlignment="1">
      <alignment horizontal="center" vertical="center" wrapText="1"/>
    </xf>
    <xf numFmtId="0" fontId="39" fillId="30" borderId="21" xfId="0" applyFont="1" applyFill="1" applyBorder="1" applyAlignment="1">
      <alignment horizontal="center" vertical="center" wrapText="1"/>
    </xf>
    <xf numFmtId="0" fontId="39" fillId="30" borderId="22" xfId="0" applyFont="1" applyFill="1" applyBorder="1" applyAlignment="1">
      <alignment horizontal="center" vertical="center" wrapText="1"/>
    </xf>
    <xf numFmtId="0" fontId="43" fillId="28" borderId="9" xfId="0" applyFont="1" applyFill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34" fillId="24" borderId="9" xfId="35" applyFont="1" applyFill="1" applyBorder="1" applyAlignment="1">
      <alignment horizontal="center" vertical="center" wrapText="1"/>
    </xf>
    <xf numFmtId="0" fontId="43" fillId="27" borderId="9" xfId="0" quotePrefix="1" applyFont="1" applyFill="1" applyBorder="1" applyAlignment="1">
      <alignment horizontal="center" vertical="center"/>
    </xf>
    <xf numFmtId="0" fontId="28" fillId="27" borderId="11" xfId="0" quotePrefix="1" applyFont="1" applyFill="1" applyBorder="1" applyAlignment="1">
      <alignment horizontal="center" vertical="center"/>
    </xf>
    <xf numFmtId="0" fontId="28" fillId="27" borderId="13" xfId="0" quotePrefix="1" applyFont="1" applyFill="1" applyBorder="1" applyAlignment="1">
      <alignment horizontal="center" vertical="center"/>
    </xf>
    <xf numFmtId="0" fontId="28" fillId="27" borderId="10" xfId="0" quotePrefix="1" applyFont="1" applyFill="1" applyBorder="1" applyAlignment="1">
      <alignment horizontal="center" vertical="center"/>
    </xf>
    <xf numFmtId="0" fontId="31" fillId="27" borderId="9" xfId="0" applyFont="1" applyFill="1" applyBorder="1" applyAlignment="1">
      <alignment horizontal="center" vertical="center" wrapText="1"/>
    </xf>
    <xf numFmtId="0" fontId="28" fillId="27" borderId="9" xfId="0" applyFont="1" applyFill="1" applyBorder="1" applyAlignment="1">
      <alignment horizontal="center" vertical="center" wrapText="1"/>
    </xf>
    <xf numFmtId="0" fontId="39" fillId="29" borderId="9" xfId="35" applyFont="1" applyFill="1" applyBorder="1" applyAlignment="1">
      <alignment horizontal="center" vertical="center" wrapText="1"/>
    </xf>
    <xf numFmtId="0" fontId="34" fillId="0" borderId="9" xfId="35" applyFont="1" applyFill="1" applyBorder="1" applyAlignment="1">
      <alignment horizontal="center" vertical="center" wrapText="1"/>
    </xf>
    <xf numFmtId="0" fontId="47" fillId="24" borderId="11" xfId="0" applyFont="1" applyFill="1" applyBorder="1" applyAlignment="1">
      <alignment horizontal="center" vertical="center"/>
    </xf>
    <xf numFmtId="0" fontId="47" fillId="24" borderId="13" xfId="0" applyFont="1" applyFill="1" applyBorder="1" applyAlignment="1">
      <alignment horizontal="center" vertical="center"/>
    </xf>
    <xf numFmtId="0" fontId="47" fillId="24" borderId="10" xfId="0" applyFont="1" applyFill="1" applyBorder="1" applyAlignment="1">
      <alignment horizontal="center" vertical="center"/>
    </xf>
    <xf numFmtId="0" fontId="34" fillId="24" borderId="9" xfId="0" applyFont="1" applyFill="1" applyBorder="1" applyAlignment="1">
      <alignment horizontal="center" vertical="center"/>
    </xf>
    <xf numFmtId="0" fontId="47" fillId="24" borderId="9" xfId="0" applyFont="1" applyFill="1" applyBorder="1" applyAlignment="1">
      <alignment horizontal="center" vertical="center" wrapText="1"/>
    </xf>
    <xf numFmtId="0" fontId="33" fillId="27" borderId="9" xfId="35" applyFont="1" applyFill="1" applyBorder="1" applyAlignment="1">
      <alignment horizontal="center" vertical="center" wrapText="1"/>
    </xf>
    <xf numFmtId="0" fontId="47" fillId="0" borderId="9" xfId="0" applyFont="1" applyFill="1" applyBorder="1" applyAlignment="1">
      <alignment horizontal="center" vertical="center" wrapText="1"/>
    </xf>
    <xf numFmtId="16" fontId="34" fillId="0" borderId="9" xfId="0" applyNumberFormat="1" applyFont="1" applyFill="1" applyBorder="1" applyAlignment="1">
      <alignment horizontal="center" vertical="center" wrapText="1"/>
    </xf>
    <xf numFmtId="0" fontId="34" fillId="24" borderId="9" xfId="0" applyFont="1" applyFill="1" applyBorder="1" applyAlignment="1">
      <alignment horizontal="center" vertical="center" wrapText="1"/>
    </xf>
    <xf numFmtId="0" fontId="34" fillId="24" borderId="11" xfId="0" applyFont="1" applyFill="1" applyBorder="1" applyAlignment="1">
      <alignment horizontal="center" vertical="center"/>
    </xf>
    <xf numFmtId="0" fontId="34" fillId="24" borderId="13" xfId="0" applyFont="1" applyFill="1" applyBorder="1" applyAlignment="1">
      <alignment horizontal="center" vertical="center"/>
    </xf>
    <xf numFmtId="0" fontId="34" fillId="24" borderId="10" xfId="0" applyFont="1" applyFill="1" applyBorder="1" applyAlignment="1">
      <alignment horizontal="center" vertical="center"/>
    </xf>
    <xf numFmtId="0" fontId="34" fillId="24" borderId="11" xfId="35" applyFont="1" applyFill="1" applyBorder="1" applyAlignment="1">
      <alignment horizontal="center" vertical="center" wrapText="1"/>
    </xf>
    <xf numFmtId="0" fontId="34" fillId="24" borderId="13" xfId="35" applyFont="1" applyFill="1" applyBorder="1" applyAlignment="1">
      <alignment horizontal="center" vertical="center" wrapText="1"/>
    </xf>
    <xf numFmtId="0" fontId="33" fillId="27" borderId="11" xfId="35" applyFont="1" applyFill="1" applyBorder="1" applyAlignment="1">
      <alignment horizontal="center" vertical="center" wrapText="1"/>
    </xf>
    <xf numFmtId="0" fontId="33" fillId="27" borderId="13" xfId="35" applyFont="1" applyFill="1" applyBorder="1" applyAlignment="1">
      <alignment horizontal="center" vertical="center" wrapText="1"/>
    </xf>
    <xf numFmtId="0" fontId="33" fillId="27" borderId="10" xfId="35" applyFont="1" applyFill="1" applyBorder="1" applyAlignment="1">
      <alignment horizontal="center" vertical="center" wrapText="1"/>
    </xf>
    <xf numFmtId="0" fontId="28" fillId="27" borderId="11" xfId="35" applyFont="1" applyFill="1" applyBorder="1" applyAlignment="1">
      <alignment horizontal="center" vertical="center" wrapText="1"/>
    </xf>
    <xf numFmtId="0" fontId="28" fillId="27" borderId="13" xfId="35" applyFont="1" applyFill="1" applyBorder="1" applyAlignment="1">
      <alignment horizontal="center" vertical="center" wrapText="1"/>
    </xf>
    <xf numFmtId="0" fontId="28" fillId="27" borderId="10" xfId="35" applyFont="1" applyFill="1" applyBorder="1" applyAlignment="1">
      <alignment horizontal="center" vertical="center" wrapText="1"/>
    </xf>
    <xf numFmtId="0" fontId="39" fillId="29" borderId="11" xfId="35" applyFont="1" applyFill="1" applyBorder="1" applyAlignment="1">
      <alignment horizontal="center" vertical="center" wrapText="1"/>
    </xf>
    <xf numFmtId="0" fontId="39" fillId="29" borderId="13" xfId="35" applyFont="1" applyFill="1" applyBorder="1" applyAlignment="1">
      <alignment horizontal="center" vertical="center" wrapText="1"/>
    </xf>
    <xf numFmtId="0" fontId="39" fillId="29" borderId="10" xfId="35" applyFont="1" applyFill="1" applyBorder="1" applyAlignment="1">
      <alignment horizontal="center" vertical="center" wrapText="1"/>
    </xf>
    <xf numFmtId="16" fontId="34" fillId="24" borderId="9" xfId="0" applyNumberFormat="1" applyFont="1" applyFill="1" applyBorder="1" applyAlignment="1">
      <alignment horizontal="center" vertical="center" wrapText="1"/>
    </xf>
    <xf numFmtId="0" fontId="28" fillId="27" borderId="9" xfId="35" applyFont="1" applyFill="1" applyBorder="1" applyAlignment="1">
      <alignment horizontal="center" vertical="center" wrapText="1"/>
    </xf>
    <xf numFmtId="0" fontId="51" fillId="27" borderId="9" xfId="35" applyFont="1" applyFill="1" applyBorder="1" applyAlignment="1">
      <alignment horizontal="center" vertical="center" wrapText="1"/>
    </xf>
    <xf numFmtId="16" fontId="100" fillId="0" borderId="11" xfId="51" applyNumberFormat="1" applyFont="1" applyFill="1" applyBorder="1" applyAlignment="1">
      <alignment horizontal="center" vertical="center" wrapText="1"/>
    </xf>
    <xf numFmtId="16" fontId="100" fillId="0" borderId="13" xfId="51" applyNumberFormat="1" applyFont="1" applyFill="1" applyBorder="1" applyAlignment="1">
      <alignment horizontal="center" vertical="center" wrapText="1"/>
    </xf>
    <xf numFmtId="16" fontId="100" fillId="0" borderId="10" xfId="51" applyNumberFormat="1" applyFont="1" applyFill="1" applyBorder="1" applyAlignment="1">
      <alignment horizontal="center" vertical="center" wrapText="1"/>
    </xf>
    <xf numFmtId="0" fontId="34" fillId="24" borderId="9" xfId="0" applyFont="1" applyFill="1" applyBorder="1" applyAlignment="1">
      <alignment vertical="center"/>
    </xf>
    <xf numFmtId="16" fontId="71" fillId="28" borderId="9" xfId="0" applyNumberFormat="1" applyFont="1" applyFill="1" applyBorder="1" applyAlignment="1">
      <alignment horizontal="center" vertical="center" wrapText="1"/>
    </xf>
    <xf numFmtId="164" fontId="71" fillId="28" borderId="9" xfId="0" applyNumberFormat="1" applyFont="1" applyFill="1" applyBorder="1" applyAlignment="1">
      <alignment horizontal="center" vertical="center" wrapText="1"/>
    </xf>
    <xf numFmtId="0" fontId="33" fillId="27" borderId="9" xfId="0" applyFont="1" applyFill="1" applyBorder="1" applyAlignment="1">
      <alignment horizontal="center" vertical="center" textRotation="90"/>
    </xf>
    <xf numFmtId="0" fontId="36" fillId="0" borderId="16" xfId="0" applyFont="1" applyBorder="1" applyAlignment="1">
      <alignment horizontal="center" vertical="center" wrapText="1"/>
    </xf>
    <xf numFmtId="0" fontId="43" fillId="0" borderId="9" xfId="0" applyFont="1" applyBorder="1" applyAlignment="1">
      <alignment horizontal="center" vertical="center"/>
    </xf>
    <xf numFmtId="0" fontId="28" fillId="28" borderId="9" xfId="0" applyFont="1" applyFill="1" applyBorder="1" applyAlignment="1">
      <alignment horizontal="center" vertical="center" wrapText="1"/>
    </xf>
    <xf numFmtId="0" fontId="45" fillId="28" borderId="9" xfId="0" applyFont="1" applyFill="1" applyBorder="1" applyAlignment="1">
      <alignment horizontal="center" vertical="center" wrapText="1"/>
    </xf>
    <xf numFmtId="0" fontId="44" fillId="28" borderId="9" xfId="0" applyFont="1" applyFill="1" applyBorder="1" applyAlignment="1">
      <alignment horizontal="center" vertical="center" wrapText="1"/>
    </xf>
    <xf numFmtId="0" fontId="28" fillId="28" borderId="14" xfId="0" applyFont="1" applyFill="1" applyBorder="1" applyAlignment="1">
      <alignment horizontal="center" vertical="center" wrapText="1"/>
    </xf>
    <xf numFmtId="0" fontId="28" fillId="28" borderId="10" xfId="0" applyFont="1" applyFill="1" applyBorder="1" applyAlignment="1">
      <alignment horizontal="center" vertical="center" wrapText="1"/>
    </xf>
    <xf numFmtId="0" fontId="28" fillId="27" borderId="14" xfId="0" quotePrefix="1" applyFont="1" applyFill="1" applyBorder="1" applyAlignment="1">
      <alignment horizontal="center" vertical="center"/>
    </xf>
    <xf numFmtId="0" fontId="28" fillId="27" borderId="19" xfId="0" quotePrefix="1" applyFont="1" applyFill="1" applyBorder="1" applyAlignment="1">
      <alignment horizontal="center" vertical="center"/>
    </xf>
    <xf numFmtId="0" fontId="28" fillId="27" borderId="15" xfId="0" quotePrefix="1" applyFont="1" applyFill="1" applyBorder="1" applyAlignment="1">
      <alignment horizontal="center" vertical="center"/>
    </xf>
    <xf numFmtId="0" fontId="43" fillId="27" borderId="9" xfId="35" applyFont="1" applyFill="1" applyBorder="1" applyAlignment="1">
      <alignment horizontal="center" vertical="center" wrapText="1"/>
    </xf>
    <xf numFmtId="0" fontId="47" fillId="24" borderId="11" xfId="0" applyFont="1" applyFill="1" applyBorder="1" applyAlignment="1">
      <alignment horizontal="center" vertical="center" wrapText="1"/>
    </xf>
    <xf numFmtId="0" fontId="47" fillId="24" borderId="13" xfId="0" applyFont="1" applyFill="1" applyBorder="1" applyAlignment="1">
      <alignment horizontal="center" vertical="center" wrapText="1"/>
    </xf>
    <xf numFmtId="0" fontId="47" fillId="24" borderId="10" xfId="0" applyFont="1" applyFill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</cellXfs>
  <cellStyles count="55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Euro" xfId="29" xr:uid="{00000000-0005-0000-0000-00001C000000}"/>
    <cellStyle name="Euro 2" xfId="30" xr:uid="{00000000-0005-0000-0000-00001D000000}"/>
    <cellStyle name="Euro 2 2" xfId="47" xr:uid="{00000000-0005-0000-0000-00001E000000}"/>
    <cellStyle name="Euro 3" xfId="46" xr:uid="{00000000-0005-0000-0000-00001F000000}"/>
    <cellStyle name="Insatisfaisant" xfId="31" builtinId="27" customBuiltin="1"/>
    <cellStyle name="Lien hypertexte" xfId="51" builtinId="8"/>
    <cellStyle name="Neutre" xfId="32" builtinId="28" customBuiltin="1"/>
    <cellStyle name="Normal" xfId="0" builtinId="0"/>
    <cellStyle name="Normal 2" xfId="33" xr:uid="{00000000-0005-0000-0000-000024000000}"/>
    <cellStyle name="Normal 2 2" xfId="48" xr:uid="{00000000-0005-0000-0000-000025000000}"/>
    <cellStyle name="Normal 3" xfId="34" xr:uid="{00000000-0005-0000-0000-000026000000}"/>
    <cellStyle name="Normal 3 2" xfId="35" xr:uid="{00000000-0005-0000-0000-000027000000}"/>
    <cellStyle name="Normal 3 2 2" xfId="50" xr:uid="{00000000-0005-0000-0000-000028000000}"/>
    <cellStyle name="Normal 3 3" xfId="49" xr:uid="{00000000-0005-0000-0000-000029000000}"/>
    <cellStyle name="Normal 4" xfId="52" xr:uid="{00000000-0005-0000-0000-00002A000000}"/>
    <cellStyle name="Normal 4 2" xfId="53" xr:uid="{00000000-0005-0000-0000-00002B000000}"/>
    <cellStyle name="Normal 4 2 2" xfId="54" xr:uid="{A8EAF0DE-5D3C-4F3C-9B14-DD3F79B47FE4}"/>
    <cellStyle name="Satisfaisant" xfId="36" builtinId="26" customBuiltin="1"/>
    <cellStyle name="Sortie" xfId="37" builtinId="21" customBuiltin="1"/>
    <cellStyle name="Texte explicatif" xfId="38" builtinId="53" customBuiltin="1"/>
    <cellStyle name="Titre" xfId="39" builtinId="15" customBuiltin="1"/>
    <cellStyle name="Titre 1" xfId="40" builtinId="16" customBuiltin="1"/>
    <cellStyle name="Titre 2" xfId="41" builtinId="17" customBuiltin="1"/>
    <cellStyle name="Titre 3" xfId="42" builtinId="18" customBuiltin="1"/>
    <cellStyle name="Titre 4" xfId="43" builtinId="19" customBuiltin="1"/>
    <cellStyle name="Total" xfId="44" builtinId="25" customBuiltin="1"/>
    <cellStyle name="Vérification" xfId="45" builtinId="23" customBuiltin="1"/>
  </cellStyles>
  <dxfs count="0"/>
  <tableStyles count="0" defaultTableStyle="TableStyleMedium9" defaultPivotStyle="PivotStyleLight16"/>
  <colors>
    <mruColors>
      <color rgb="FFFFFFCC"/>
      <color rgb="FF000000"/>
      <color rgb="FFFFFF99"/>
      <color rgb="FFFFCC66"/>
      <color rgb="FFFBCDA7"/>
      <color rgb="FFFFB3D9"/>
      <color rgb="FFE7BCBB"/>
      <color rgb="FFFF99CC"/>
      <color rgb="FFFF66CC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../../../ENVIRONNEMENT/CHV/2025/01-2025/GASTRO%20SN-2164193.pdf" TargetMode="External"/><Relationship Id="rId2" Type="http://schemas.openxmlformats.org/officeDocument/2006/relationships/hyperlink" Target="../../../../../../../../../ENVIRONNEMENT/CHV/2025/01-2025/GASTRO%20SN-2518741.pdf" TargetMode="External"/><Relationship Id="rId1" Type="http://schemas.openxmlformats.org/officeDocument/2006/relationships/hyperlink" Target="../../../../../../../../../ENVIRONNEMENT/CHV/2025/01-2025/ECHOENDO%20OLYMPUS%20SN-7220571.pdf" TargetMode="External"/><Relationship Id="rId6" Type="http://schemas.openxmlformats.org/officeDocument/2006/relationships/printerSettings" Target="../printerSettings/printerSettings7.bin"/><Relationship Id="rId5" Type="http://schemas.openxmlformats.org/officeDocument/2006/relationships/hyperlink" Target="../../../../../../../../../ENVIRONNEMENT/CHV/2025/03-2025/RM%20Gastroscope%202143933.pdf" TargetMode="External"/><Relationship Id="rId4" Type="http://schemas.openxmlformats.org/officeDocument/2006/relationships/hyperlink" Target="../../../../../../../../../ENVIRONNEMENT/CHV/2025/03-2025/NC%20COLOSCOPE%202842748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DC774-A7A2-4979-8088-5DC6C3947C85}">
  <sheetPr>
    <tabColor rgb="FF0070C0"/>
  </sheetPr>
  <dimension ref="A1:H18"/>
  <sheetViews>
    <sheetView topLeftCell="A16" workbookViewId="0">
      <selection activeCell="B4" sqref="B4"/>
    </sheetView>
  </sheetViews>
  <sheetFormatPr baseColWidth="10" defaultColWidth="11.44140625" defaultRowHeight="33.75" customHeight="1" x14ac:dyDescent="0.25"/>
  <cols>
    <col min="1" max="1" width="20.109375" style="462" bestFit="1" customWidth="1"/>
    <col min="2" max="2" width="13.5546875" style="474" customWidth="1"/>
    <col min="3" max="4" width="11.44140625" style="462"/>
    <col min="5" max="5" width="14.88671875" style="462" customWidth="1"/>
    <col min="6" max="6" width="22.6640625" style="462" customWidth="1"/>
    <col min="7" max="7" width="23.44140625" style="462" customWidth="1"/>
    <col min="8" max="8" width="26.44140625" style="475" bestFit="1" customWidth="1"/>
    <col min="9" max="16384" width="11.44140625" style="462"/>
  </cols>
  <sheetData>
    <row r="1" spans="1:8" s="457" customFormat="1" ht="66" customHeight="1" thickBot="1" x14ac:dyDescent="0.3">
      <c r="A1" s="454" t="s">
        <v>697</v>
      </c>
      <c r="B1" s="455" t="s">
        <v>541</v>
      </c>
      <c r="C1" s="455" t="s">
        <v>37</v>
      </c>
      <c r="D1" s="455" t="s">
        <v>55</v>
      </c>
      <c r="E1" s="455" t="s">
        <v>54</v>
      </c>
      <c r="F1" s="455" t="s">
        <v>542</v>
      </c>
      <c r="G1" s="456" t="s">
        <v>543</v>
      </c>
      <c r="H1" s="572" t="s">
        <v>620</v>
      </c>
    </row>
    <row r="2" spans="1:8" s="457" customFormat="1" ht="48" customHeight="1" x14ac:dyDescent="0.25">
      <c r="A2" s="458" t="s">
        <v>120</v>
      </c>
      <c r="B2" s="459" t="s">
        <v>593</v>
      </c>
      <c r="C2" s="460" t="s">
        <v>67</v>
      </c>
      <c r="D2" s="461"/>
      <c r="E2" s="461"/>
      <c r="F2" s="240" t="s">
        <v>599</v>
      </c>
      <c r="G2" s="573"/>
      <c r="H2" s="573"/>
    </row>
    <row r="3" spans="1:8" s="457" customFormat="1" ht="48" customHeight="1" x14ac:dyDescent="0.25">
      <c r="A3" s="458" t="s">
        <v>121</v>
      </c>
      <c r="B3" s="459" t="s">
        <v>603</v>
      </c>
      <c r="C3" s="460" t="s">
        <v>67</v>
      </c>
      <c r="D3" s="461"/>
      <c r="E3" s="461"/>
      <c r="F3" s="240" t="s">
        <v>599</v>
      </c>
      <c r="G3" s="573"/>
      <c r="H3" s="573"/>
    </row>
    <row r="4" spans="1:8" ht="33.75" customHeight="1" x14ac:dyDescent="0.25">
      <c r="A4" s="458" t="s">
        <v>332</v>
      </c>
      <c r="B4" s="459" t="s">
        <v>544</v>
      </c>
      <c r="C4" s="460" t="s">
        <v>44</v>
      </c>
      <c r="D4" s="460" t="s">
        <v>75</v>
      </c>
      <c r="E4" s="461"/>
      <c r="F4" s="240" t="s">
        <v>545</v>
      </c>
      <c r="G4" s="240" t="s">
        <v>546</v>
      </c>
      <c r="H4" s="573"/>
    </row>
    <row r="5" spans="1:8" ht="33.75" customHeight="1" x14ac:dyDescent="0.25">
      <c r="A5" s="463" t="s">
        <v>333</v>
      </c>
      <c r="B5" s="464" t="s">
        <v>547</v>
      </c>
      <c r="C5" s="465" t="s">
        <v>44</v>
      </c>
      <c r="D5" s="465" t="s">
        <v>548</v>
      </c>
      <c r="E5" s="466"/>
      <c r="F5" s="201" t="s">
        <v>549</v>
      </c>
      <c r="G5" s="467" t="s">
        <v>550</v>
      </c>
      <c r="H5" s="573"/>
    </row>
    <row r="6" spans="1:8" ht="33.75" customHeight="1" x14ac:dyDescent="0.25">
      <c r="A6" s="463" t="s">
        <v>551</v>
      </c>
      <c r="B6" s="464" t="s">
        <v>552</v>
      </c>
      <c r="C6" s="465" t="s">
        <v>44</v>
      </c>
      <c r="D6" s="465" t="s">
        <v>553</v>
      </c>
      <c r="E6" s="466"/>
      <c r="F6" s="201" t="s">
        <v>554</v>
      </c>
      <c r="G6" s="467" t="s">
        <v>550</v>
      </c>
      <c r="H6" s="573"/>
    </row>
    <row r="7" spans="1:8" ht="33.75" customHeight="1" x14ac:dyDescent="0.25">
      <c r="A7" s="463" t="s">
        <v>555</v>
      </c>
      <c r="B7" s="464" t="s">
        <v>556</v>
      </c>
      <c r="C7" s="465" t="s">
        <v>44</v>
      </c>
      <c r="D7" s="465" t="s">
        <v>557</v>
      </c>
      <c r="E7" s="466"/>
      <c r="F7" s="201" t="s">
        <v>87</v>
      </c>
      <c r="G7" s="467" t="s">
        <v>550</v>
      </c>
      <c r="H7" s="573"/>
    </row>
    <row r="8" spans="1:8" ht="33.75" customHeight="1" x14ac:dyDescent="0.25">
      <c r="A8" s="463" t="s">
        <v>558</v>
      </c>
      <c r="B8" s="464" t="s">
        <v>559</v>
      </c>
      <c r="C8" s="465" t="s">
        <v>92</v>
      </c>
      <c r="D8" s="465" t="s">
        <v>560</v>
      </c>
      <c r="E8" s="465" t="s">
        <v>96</v>
      </c>
      <c r="F8" s="201" t="s">
        <v>561</v>
      </c>
      <c r="G8" s="201" t="s">
        <v>546</v>
      </c>
      <c r="H8" s="573"/>
    </row>
    <row r="9" spans="1:8" ht="33.75" customHeight="1" x14ac:dyDescent="0.25">
      <c r="A9" s="463" t="s">
        <v>562</v>
      </c>
      <c r="B9" s="464" t="s">
        <v>563</v>
      </c>
      <c r="C9" s="465" t="s">
        <v>92</v>
      </c>
      <c r="D9" s="465" t="s">
        <v>75</v>
      </c>
      <c r="E9" s="465" t="s">
        <v>96</v>
      </c>
      <c r="F9" s="201" t="s">
        <v>564</v>
      </c>
      <c r="G9" s="201" t="s">
        <v>546</v>
      </c>
      <c r="H9" s="573"/>
    </row>
    <row r="10" spans="1:8" ht="33.75" customHeight="1" x14ac:dyDescent="0.25">
      <c r="A10" s="463" t="s">
        <v>565</v>
      </c>
      <c r="B10" s="464" t="s">
        <v>566</v>
      </c>
      <c r="C10" s="465" t="s">
        <v>92</v>
      </c>
      <c r="D10" s="465" t="s">
        <v>75</v>
      </c>
      <c r="E10" s="465" t="s">
        <v>62</v>
      </c>
      <c r="F10" s="201" t="s">
        <v>567</v>
      </c>
      <c r="G10" s="201" t="s">
        <v>546</v>
      </c>
      <c r="H10" s="574"/>
    </row>
    <row r="11" spans="1:8" ht="33.75" customHeight="1" x14ac:dyDescent="0.25">
      <c r="A11" s="463" t="s">
        <v>568</v>
      </c>
      <c r="B11" s="464" t="s">
        <v>569</v>
      </c>
      <c r="C11" s="465" t="s">
        <v>92</v>
      </c>
      <c r="D11" s="465" t="s">
        <v>548</v>
      </c>
      <c r="E11" s="465" t="s">
        <v>62</v>
      </c>
      <c r="F11" s="201" t="s">
        <v>570</v>
      </c>
      <c r="G11" s="201" t="s">
        <v>546</v>
      </c>
      <c r="H11" s="574"/>
    </row>
    <row r="12" spans="1:8" ht="33.75" customHeight="1" x14ac:dyDescent="0.25">
      <c r="A12" s="463" t="s">
        <v>571</v>
      </c>
      <c r="B12" s="464" t="s">
        <v>572</v>
      </c>
      <c r="C12" s="465" t="s">
        <v>92</v>
      </c>
      <c r="D12" s="465" t="s">
        <v>548</v>
      </c>
      <c r="E12" s="465" t="s">
        <v>96</v>
      </c>
      <c r="F12" s="201" t="s">
        <v>573</v>
      </c>
      <c r="G12" s="201" t="s">
        <v>546</v>
      </c>
      <c r="H12" s="574"/>
    </row>
    <row r="13" spans="1:8" ht="33.75" customHeight="1" x14ac:dyDescent="0.25">
      <c r="A13" s="463" t="s">
        <v>574</v>
      </c>
      <c r="B13" s="464" t="s">
        <v>575</v>
      </c>
      <c r="C13" s="465" t="s">
        <v>38</v>
      </c>
      <c r="D13" s="465" t="s">
        <v>75</v>
      </c>
      <c r="E13" s="465" t="s">
        <v>62</v>
      </c>
      <c r="F13" s="201" t="s">
        <v>576</v>
      </c>
      <c r="G13" s="201" t="s">
        <v>546</v>
      </c>
      <c r="H13" s="574"/>
    </row>
    <row r="14" spans="1:8" ht="33.75" customHeight="1" x14ac:dyDescent="0.25">
      <c r="A14" s="463" t="s">
        <v>577</v>
      </c>
      <c r="B14" s="464" t="s">
        <v>578</v>
      </c>
      <c r="C14" s="465" t="s">
        <v>38</v>
      </c>
      <c r="D14" s="465" t="s">
        <v>553</v>
      </c>
      <c r="E14" s="465" t="s">
        <v>113</v>
      </c>
      <c r="F14" s="203" t="s">
        <v>579</v>
      </c>
      <c r="G14" s="201" t="s">
        <v>546</v>
      </c>
      <c r="H14" s="574"/>
    </row>
    <row r="15" spans="1:8" ht="33.75" customHeight="1" x14ac:dyDescent="0.25">
      <c r="A15" s="463" t="s">
        <v>580</v>
      </c>
      <c r="B15" s="464" t="s">
        <v>581</v>
      </c>
      <c r="C15" s="465" t="s">
        <v>43</v>
      </c>
      <c r="D15" s="465" t="s">
        <v>548</v>
      </c>
      <c r="E15" s="466"/>
      <c r="F15" s="203" t="s">
        <v>582</v>
      </c>
      <c r="G15" s="201" t="s">
        <v>583</v>
      </c>
      <c r="H15" s="574"/>
    </row>
    <row r="16" spans="1:8" ht="33.75" customHeight="1" x14ac:dyDescent="0.25">
      <c r="A16" s="463" t="s">
        <v>584</v>
      </c>
      <c r="B16" s="464" t="s">
        <v>585</v>
      </c>
      <c r="C16" s="465" t="s">
        <v>586</v>
      </c>
      <c r="D16" s="465" t="s">
        <v>548</v>
      </c>
      <c r="E16" s="466"/>
      <c r="F16" s="468"/>
      <c r="G16" s="201" t="s">
        <v>546</v>
      </c>
      <c r="H16" s="469" t="s">
        <v>592</v>
      </c>
    </row>
    <row r="17" spans="1:8" ht="33.75" customHeight="1" thickBot="1" x14ac:dyDescent="0.3">
      <c r="A17" s="463" t="s">
        <v>587</v>
      </c>
      <c r="B17" s="464" t="s">
        <v>588</v>
      </c>
      <c r="C17" s="470" t="s">
        <v>586</v>
      </c>
      <c r="D17" s="470" t="s">
        <v>553</v>
      </c>
      <c r="E17" s="471"/>
      <c r="F17" s="472"/>
      <c r="G17" s="473" t="s">
        <v>546</v>
      </c>
      <c r="H17" s="469" t="s">
        <v>592</v>
      </c>
    </row>
    <row r="18" spans="1:8" ht="33.75" customHeight="1" x14ac:dyDescent="0.25">
      <c r="A18" s="629" t="s">
        <v>619</v>
      </c>
      <c r="B18" s="630">
        <v>16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39997558519241921"/>
  </sheetPr>
  <dimension ref="A1:E365"/>
  <sheetViews>
    <sheetView zoomScaleNormal="100" workbookViewId="0">
      <pane ySplit="1" topLeftCell="A269" activePane="bottomLeft" state="frozen"/>
      <selection pane="bottomLeft" activeCell="J262" sqref="J262"/>
    </sheetView>
  </sheetViews>
  <sheetFormatPr baseColWidth="10" defaultColWidth="11.44140625" defaultRowHeight="13.2" x14ac:dyDescent="0.25"/>
  <cols>
    <col min="1" max="1" width="28.33203125" style="153" bestFit="1" customWidth="1"/>
    <col min="2" max="2" width="18.88671875" style="155" bestFit="1" customWidth="1"/>
    <col min="3" max="3" width="17.33203125" style="155" customWidth="1"/>
    <col min="4" max="4" width="18.44140625" style="155" customWidth="1"/>
    <col min="5" max="5" width="16.5546875" style="155" customWidth="1"/>
    <col min="6" max="6" width="15.6640625" style="155" customWidth="1"/>
    <col min="7" max="16384" width="11.44140625" style="155"/>
  </cols>
  <sheetData>
    <row r="1" spans="1:5" s="13" customFormat="1" ht="57.6" x14ac:dyDescent="0.25">
      <c r="A1" s="15" t="s">
        <v>25</v>
      </c>
      <c r="B1" s="154" t="s">
        <v>322</v>
      </c>
      <c r="C1" s="14" t="s">
        <v>323</v>
      </c>
      <c r="D1" s="14" t="s">
        <v>324</v>
      </c>
      <c r="E1" s="14" t="s">
        <v>325</v>
      </c>
    </row>
    <row r="2" spans="1:5" ht="22.5" customHeight="1" x14ac:dyDescent="0.25">
      <c r="A2" s="157">
        <v>46024</v>
      </c>
      <c r="B2" s="158">
        <v>1</v>
      </c>
      <c r="C2" s="158">
        <v>1</v>
      </c>
      <c r="D2" s="452"/>
      <c r="E2" s="452"/>
    </row>
    <row r="3" spans="1:5" ht="22.5" customHeight="1" x14ac:dyDescent="0.25">
      <c r="A3" s="157">
        <v>46027</v>
      </c>
      <c r="B3" s="158">
        <v>1</v>
      </c>
      <c r="C3" s="158">
        <v>1</v>
      </c>
      <c r="D3" s="857">
        <v>1</v>
      </c>
      <c r="E3" s="856">
        <v>1</v>
      </c>
    </row>
    <row r="4" spans="1:5" ht="22.5" customHeight="1" x14ac:dyDescent="0.25">
      <c r="A4" s="157">
        <v>46028</v>
      </c>
      <c r="B4" s="158">
        <v>1</v>
      </c>
      <c r="C4" s="158">
        <v>1</v>
      </c>
      <c r="D4" s="858"/>
      <c r="E4" s="856"/>
    </row>
    <row r="5" spans="1:5" ht="22.5" customHeight="1" x14ac:dyDescent="0.25">
      <c r="A5" s="157">
        <v>46029</v>
      </c>
      <c r="B5" s="158">
        <v>1</v>
      </c>
      <c r="C5" s="158">
        <v>1</v>
      </c>
      <c r="D5" s="858"/>
      <c r="E5" s="856"/>
    </row>
    <row r="6" spans="1:5" ht="22.5" customHeight="1" x14ac:dyDescent="0.25">
      <c r="A6" s="157">
        <v>46030</v>
      </c>
      <c r="B6" s="158">
        <v>1</v>
      </c>
      <c r="C6" s="158">
        <v>1</v>
      </c>
      <c r="D6" s="858"/>
      <c r="E6" s="856"/>
    </row>
    <row r="7" spans="1:5" ht="22.5" customHeight="1" x14ac:dyDescent="0.25">
      <c r="A7" s="157">
        <v>46031</v>
      </c>
      <c r="B7" s="158">
        <v>1</v>
      </c>
      <c r="C7" s="158">
        <v>1</v>
      </c>
      <c r="D7" s="859"/>
      <c r="E7" s="856"/>
    </row>
    <row r="8" spans="1:5" ht="22.5" customHeight="1" x14ac:dyDescent="0.25">
      <c r="A8" s="157">
        <v>46034</v>
      </c>
      <c r="B8" s="158">
        <v>1</v>
      </c>
      <c r="C8" s="158">
        <v>1</v>
      </c>
      <c r="D8" s="856">
        <v>1</v>
      </c>
      <c r="E8" s="856">
        <v>1</v>
      </c>
    </row>
    <row r="9" spans="1:5" ht="22.5" customHeight="1" x14ac:dyDescent="0.25">
      <c r="A9" s="157">
        <v>46035</v>
      </c>
      <c r="B9" s="158">
        <v>1</v>
      </c>
      <c r="C9" s="158">
        <v>1</v>
      </c>
      <c r="D9" s="856"/>
      <c r="E9" s="856"/>
    </row>
    <row r="10" spans="1:5" ht="22.5" customHeight="1" x14ac:dyDescent="0.25">
      <c r="A10" s="157">
        <v>46036</v>
      </c>
      <c r="B10" s="158">
        <v>1</v>
      </c>
      <c r="C10" s="158">
        <v>1</v>
      </c>
      <c r="D10" s="856"/>
      <c r="E10" s="856"/>
    </row>
    <row r="11" spans="1:5" ht="22.5" customHeight="1" x14ac:dyDescent="0.25">
      <c r="A11" s="157">
        <v>46037</v>
      </c>
      <c r="B11" s="158">
        <v>1</v>
      </c>
      <c r="C11" s="158">
        <v>1</v>
      </c>
      <c r="D11" s="856"/>
      <c r="E11" s="856"/>
    </row>
    <row r="12" spans="1:5" ht="22.5" customHeight="1" x14ac:dyDescent="0.25">
      <c r="A12" s="157">
        <v>46038</v>
      </c>
      <c r="B12" s="158">
        <v>1</v>
      </c>
      <c r="C12" s="158">
        <v>1</v>
      </c>
      <c r="D12" s="856"/>
      <c r="E12" s="856"/>
    </row>
    <row r="13" spans="1:5" ht="22.5" customHeight="1" x14ac:dyDescent="0.25">
      <c r="A13" s="157">
        <v>46041</v>
      </c>
      <c r="B13" s="158">
        <v>1</v>
      </c>
      <c r="C13" s="158">
        <v>1</v>
      </c>
      <c r="D13" s="856">
        <v>1</v>
      </c>
      <c r="E13" s="856">
        <v>1</v>
      </c>
    </row>
    <row r="14" spans="1:5" ht="22.5" customHeight="1" x14ac:dyDescent="0.25">
      <c r="A14" s="157">
        <v>46042</v>
      </c>
      <c r="B14" s="158">
        <v>1</v>
      </c>
      <c r="C14" s="158">
        <v>1</v>
      </c>
      <c r="D14" s="856"/>
      <c r="E14" s="856"/>
    </row>
    <row r="15" spans="1:5" ht="22.5" customHeight="1" x14ac:dyDescent="0.25">
      <c r="A15" s="157">
        <v>46043</v>
      </c>
      <c r="B15" s="158">
        <v>1</v>
      </c>
      <c r="C15" s="158">
        <v>1</v>
      </c>
      <c r="D15" s="856"/>
      <c r="E15" s="856"/>
    </row>
    <row r="16" spans="1:5" ht="22.5" customHeight="1" x14ac:dyDescent="0.25">
      <c r="A16" s="157">
        <v>46044</v>
      </c>
      <c r="B16" s="158">
        <v>1</v>
      </c>
      <c r="C16" s="158">
        <v>1</v>
      </c>
      <c r="D16" s="856"/>
      <c r="E16" s="856"/>
    </row>
    <row r="17" spans="1:5" ht="22.5" customHeight="1" x14ac:dyDescent="0.25">
      <c r="A17" s="157">
        <v>46045</v>
      </c>
      <c r="B17" s="158">
        <v>1</v>
      </c>
      <c r="C17" s="158">
        <v>1</v>
      </c>
      <c r="D17" s="856"/>
      <c r="E17" s="856"/>
    </row>
    <row r="18" spans="1:5" ht="22.5" customHeight="1" x14ac:dyDescent="0.25">
      <c r="A18" s="157">
        <v>46048</v>
      </c>
      <c r="B18" s="158">
        <v>1</v>
      </c>
      <c r="C18" s="158">
        <v>1</v>
      </c>
      <c r="D18" s="856">
        <v>1</v>
      </c>
      <c r="E18" s="856">
        <v>1</v>
      </c>
    </row>
    <row r="19" spans="1:5" ht="22.5" customHeight="1" x14ac:dyDescent="0.25">
      <c r="A19" s="157">
        <v>46049</v>
      </c>
      <c r="B19" s="158">
        <v>1</v>
      </c>
      <c r="C19" s="158">
        <v>1</v>
      </c>
      <c r="D19" s="856"/>
      <c r="E19" s="856"/>
    </row>
    <row r="20" spans="1:5" ht="22.5" customHeight="1" x14ac:dyDescent="0.25">
      <c r="A20" s="157">
        <v>46050</v>
      </c>
      <c r="B20" s="158">
        <v>1</v>
      </c>
      <c r="C20" s="158">
        <v>1</v>
      </c>
      <c r="D20" s="856"/>
      <c r="E20" s="856"/>
    </row>
    <row r="21" spans="1:5" ht="22.5" customHeight="1" x14ac:dyDescent="0.25">
      <c r="A21" s="157">
        <v>46051</v>
      </c>
      <c r="B21" s="158">
        <v>1</v>
      </c>
      <c r="C21" s="158">
        <v>1</v>
      </c>
      <c r="D21" s="856"/>
      <c r="E21" s="856"/>
    </row>
    <row r="22" spans="1:5" ht="22.5" customHeight="1" x14ac:dyDescent="0.25">
      <c r="A22" s="157">
        <v>46052</v>
      </c>
      <c r="B22" s="158">
        <v>1</v>
      </c>
      <c r="C22" s="158">
        <v>1</v>
      </c>
      <c r="D22" s="856"/>
      <c r="E22" s="856"/>
    </row>
    <row r="23" spans="1:5" ht="22.5" customHeight="1" x14ac:dyDescent="0.25">
      <c r="A23" s="157">
        <v>46055</v>
      </c>
      <c r="B23" s="158">
        <v>1</v>
      </c>
      <c r="C23" s="158">
        <v>1</v>
      </c>
      <c r="D23" s="856">
        <v>1</v>
      </c>
      <c r="E23" s="856">
        <v>1</v>
      </c>
    </row>
    <row r="24" spans="1:5" ht="22.5" customHeight="1" x14ac:dyDescent="0.25">
      <c r="A24" s="157">
        <v>46056</v>
      </c>
      <c r="B24" s="158">
        <v>1</v>
      </c>
      <c r="C24" s="158">
        <v>1</v>
      </c>
      <c r="D24" s="856"/>
      <c r="E24" s="856"/>
    </row>
    <row r="25" spans="1:5" ht="22.5" customHeight="1" x14ac:dyDescent="0.25">
      <c r="A25" s="157">
        <v>46057</v>
      </c>
      <c r="B25" s="158">
        <v>1</v>
      </c>
      <c r="C25" s="158">
        <v>1</v>
      </c>
      <c r="D25" s="856"/>
      <c r="E25" s="856"/>
    </row>
    <row r="26" spans="1:5" ht="22.5" customHeight="1" x14ac:dyDescent="0.25">
      <c r="A26" s="157">
        <v>46058</v>
      </c>
      <c r="B26" s="158">
        <v>1</v>
      </c>
      <c r="C26" s="158">
        <v>1</v>
      </c>
      <c r="D26" s="856"/>
      <c r="E26" s="856"/>
    </row>
    <row r="27" spans="1:5" ht="22.5" customHeight="1" x14ac:dyDescent="0.25">
      <c r="A27" s="157">
        <v>46059</v>
      </c>
      <c r="B27" s="158">
        <v>1</v>
      </c>
      <c r="C27" s="158">
        <v>1</v>
      </c>
      <c r="D27" s="856"/>
      <c r="E27" s="856"/>
    </row>
    <row r="28" spans="1:5" ht="22.5" customHeight="1" x14ac:dyDescent="0.25">
      <c r="A28" s="157">
        <v>46062</v>
      </c>
      <c r="B28" s="158">
        <v>1</v>
      </c>
      <c r="C28" s="158">
        <v>1</v>
      </c>
      <c r="D28" s="856">
        <v>1</v>
      </c>
      <c r="E28" s="856">
        <v>1</v>
      </c>
    </row>
    <row r="29" spans="1:5" ht="22.5" customHeight="1" x14ac:dyDescent="0.25">
      <c r="A29" s="157">
        <v>46063</v>
      </c>
      <c r="B29" s="158">
        <v>1</v>
      </c>
      <c r="C29" s="158">
        <v>1</v>
      </c>
      <c r="D29" s="856"/>
      <c r="E29" s="856"/>
    </row>
    <row r="30" spans="1:5" ht="22.5" customHeight="1" x14ac:dyDescent="0.25">
      <c r="A30" s="157">
        <v>46064</v>
      </c>
      <c r="B30" s="158">
        <v>1</v>
      </c>
      <c r="C30" s="158">
        <v>1</v>
      </c>
      <c r="D30" s="856"/>
      <c r="E30" s="856"/>
    </row>
    <row r="31" spans="1:5" ht="22.5" customHeight="1" x14ac:dyDescent="0.25">
      <c r="A31" s="157">
        <v>46065</v>
      </c>
      <c r="B31" s="158">
        <v>1</v>
      </c>
      <c r="C31" s="158">
        <v>1</v>
      </c>
      <c r="D31" s="856"/>
      <c r="E31" s="856"/>
    </row>
    <row r="32" spans="1:5" ht="22.5" customHeight="1" x14ac:dyDescent="0.25">
      <c r="A32" s="157">
        <v>46066</v>
      </c>
      <c r="B32" s="158">
        <v>1</v>
      </c>
      <c r="C32" s="158">
        <v>1</v>
      </c>
      <c r="D32" s="856"/>
      <c r="E32" s="856"/>
    </row>
    <row r="33" spans="1:5" ht="22.5" customHeight="1" x14ac:dyDescent="0.25">
      <c r="A33" s="157">
        <v>46069</v>
      </c>
      <c r="B33" s="158">
        <v>1</v>
      </c>
      <c r="C33" s="158">
        <v>1</v>
      </c>
      <c r="D33" s="856">
        <v>1</v>
      </c>
      <c r="E33" s="856">
        <v>1</v>
      </c>
    </row>
    <row r="34" spans="1:5" ht="22.5" customHeight="1" x14ac:dyDescent="0.25">
      <c r="A34" s="157">
        <v>46070</v>
      </c>
      <c r="B34" s="158">
        <v>1</v>
      </c>
      <c r="C34" s="158">
        <v>1</v>
      </c>
      <c r="D34" s="856"/>
      <c r="E34" s="856"/>
    </row>
    <row r="35" spans="1:5" ht="22.5" customHeight="1" x14ac:dyDescent="0.25">
      <c r="A35" s="157">
        <v>46071</v>
      </c>
      <c r="B35" s="158">
        <v>1</v>
      </c>
      <c r="C35" s="158">
        <v>1</v>
      </c>
      <c r="D35" s="856"/>
      <c r="E35" s="856"/>
    </row>
    <row r="36" spans="1:5" ht="22.5" customHeight="1" x14ac:dyDescent="0.25">
      <c r="A36" s="157">
        <v>46072</v>
      </c>
      <c r="B36" s="158">
        <v>1</v>
      </c>
      <c r="C36" s="158">
        <v>1</v>
      </c>
      <c r="D36" s="856"/>
      <c r="E36" s="856"/>
    </row>
    <row r="37" spans="1:5" ht="22.5" customHeight="1" x14ac:dyDescent="0.25">
      <c r="A37" s="157">
        <v>46073</v>
      </c>
      <c r="B37" s="158">
        <v>1</v>
      </c>
      <c r="C37" s="158">
        <v>1</v>
      </c>
      <c r="D37" s="856"/>
      <c r="E37" s="856"/>
    </row>
    <row r="38" spans="1:5" ht="22.5" customHeight="1" x14ac:dyDescent="0.25">
      <c r="A38" s="157">
        <v>46076</v>
      </c>
      <c r="B38" s="158">
        <v>1</v>
      </c>
      <c r="C38" s="158">
        <v>1</v>
      </c>
      <c r="D38" s="856">
        <v>1</v>
      </c>
      <c r="E38" s="856">
        <v>1</v>
      </c>
    </row>
    <row r="39" spans="1:5" ht="22.5" customHeight="1" x14ac:dyDescent="0.25">
      <c r="A39" s="157">
        <v>46077</v>
      </c>
      <c r="B39" s="158">
        <v>1</v>
      </c>
      <c r="C39" s="158">
        <v>1</v>
      </c>
      <c r="D39" s="856"/>
      <c r="E39" s="856"/>
    </row>
    <row r="40" spans="1:5" ht="22.5" customHeight="1" x14ac:dyDescent="0.25">
      <c r="A40" s="157">
        <v>46078</v>
      </c>
      <c r="B40" s="158">
        <v>1</v>
      </c>
      <c r="C40" s="158">
        <v>1</v>
      </c>
      <c r="D40" s="856"/>
      <c r="E40" s="856"/>
    </row>
    <row r="41" spans="1:5" ht="22.5" customHeight="1" x14ac:dyDescent="0.25">
      <c r="A41" s="157">
        <v>46079</v>
      </c>
      <c r="B41" s="158">
        <v>1</v>
      </c>
      <c r="C41" s="158">
        <v>1</v>
      </c>
      <c r="D41" s="856"/>
      <c r="E41" s="856"/>
    </row>
    <row r="42" spans="1:5" ht="22.5" customHeight="1" x14ac:dyDescent="0.25">
      <c r="A42" s="157">
        <v>46080</v>
      </c>
      <c r="B42" s="158">
        <v>1</v>
      </c>
      <c r="C42" s="158">
        <v>1</v>
      </c>
      <c r="D42" s="856"/>
      <c r="E42" s="856"/>
    </row>
    <row r="43" spans="1:5" ht="22.5" customHeight="1" x14ac:dyDescent="0.25">
      <c r="A43" s="157">
        <v>46083</v>
      </c>
      <c r="B43" s="158">
        <v>1</v>
      </c>
      <c r="C43" s="158">
        <v>1</v>
      </c>
      <c r="D43" s="856">
        <v>1</v>
      </c>
      <c r="E43" s="856">
        <v>1</v>
      </c>
    </row>
    <row r="44" spans="1:5" ht="22.5" customHeight="1" x14ac:dyDescent="0.25">
      <c r="A44" s="157">
        <v>46084</v>
      </c>
      <c r="B44" s="158">
        <v>1</v>
      </c>
      <c r="C44" s="158">
        <v>1</v>
      </c>
      <c r="D44" s="856"/>
      <c r="E44" s="856"/>
    </row>
    <row r="45" spans="1:5" ht="22.5" customHeight="1" x14ac:dyDescent="0.25">
      <c r="A45" s="157">
        <v>46085</v>
      </c>
      <c r="B45" s="158">
        <v>1</v>
      </c>
      <c r="C45" s="158">
        <v>1</v>
      </c>
      <c r="D45" s="856"/>
      <c r="E45" s="856"/>
    </row>
    <row r="46" spans="1:5" ht="22.5" customHeight="1" x14ac:dyDescent="0.25">
      <c r="A46" s="157">
        <v>46086</v>
      </c>
      <c r="B46" s="158">
        <v>1</v>
      </c>
      <c r="C46" s="158">
        <v>1</v>
      </c>
      <c r="D46" s="856"/>
      <c r="E46" s="856"/>
    </row>
    <row r="47" spans="1:5" ht="22.5" customHeight="1" x14ac:dyDescent="0.25">
      <c r="A47" s="157">
        <v>46087</v>
      </c>
      <c r="B47" s="158">
        <v>1</v>
      </c>
      <c r="C47" s="158">
        <v>1</v>
      </c>
      <c r="D47" s="856"/>
      <c r="E47" s="856"/>
    </row>
    <row r="48" spans="1:5" ht="22.5" customHeight="1" x14ac:dyDescent="0.25">
      <c r="A48" s="157">
        <v>46090</v>
      </c>
      <c r="B48" s="158">
        <v>1</v>
      </c>
      <c r="C48" s="158">
        <v>1</v>
      </c>
      <c r="D48" s="856">
        <v>1</v>
      </c>
      <c r="E48" s="856">
        <v>1</v>
      </c>
    </row>
    <row r="49" spans="1:5" ht="22.5" customHeight="1" x14ac:dyDescent="0.25">
      <c r="A49" s="157">
        <v>46091</v>
      </c>
      <c r="B49" s="158">
        <v>1</v>
      </c>
      <c r="C49" s="158">
        <v>1</v>
      </c>
      <c r="D49" s="856"/>
      <c r="E49" s="856"/>
    </row>
    <row r="50" spans="1:5" ht="22.5" customHeight="1" x14ac:dyDescent="0.25">
      <c r="A50" s="157">
        <v>46092</v>
      </c>
      <c r="B50" s="158">
        <v>1</v>
      </c>
      <c r="C50" s="158">
        <v>1</v>
      </c>
      <c r="D50" s="856"/>
      <c r="E50" s="856"/>
    </row>
    <row r="51" spans="1:5" ht="22.5" customHeight="1" x14ac:dyDescent="0.25">
      <c r="A51" s="157">
        <v>46093</v>
      </c>
      <c r="B51" s="158">
        <v>1</v>
      </c>
      <c r="C51" s="158">
        <v>1</v>
      </c>
      <c r="D51" s="856"/>
      <c r="E51" s="856"/>
    </row>
    <row r="52" spans="1:5" ht="22.5" customHeight="1" x14ac:dyDescent="0.25">
      <c r="A52" s="157">
        <v>46094</v>
      </c>
      <c r="B52" s="158">
        <v>1</v>
      </c>
      <c r="C52" s="158">
        <v>1</v>
      </c>
      <c r="D52" s="856"/>
      <c r="E52" s="856"/>
    </row>
    <row r="53" spans="1:5" ht="22.5" customHeight="1" x14ac:dyDescent="0.25">
      <c r="A53" s="157">
        <v>46097</v>
      </c>
      <c r="B53" s="158">
        <v>1</v>
      </c>
      <c r="C53" s="158">
        <v>1</v>
      </c>
      <c r="D53" s="856">
        <v>1</v>
      </c>
      <c r="E53" s="856">
        <v>1</v>
      </c>
    </row>
    <row r="54" spans="1:5" ht="22.5" customHeight="1" x14ac:dyDescent="0.25">
      <c r="A54" s="157">
        <v>46098</v>
      </c>
      <c r="B54" s="158">
        <v>1</v>
      </c>
      <c r="C54" s="158">
        <v>1</v>
      </c>
      <c r="D54" s="856"/>
      <c r="E54" s="856"/>
    </row>
    <row r="55" spans="1:5" ht="22.5" customHeight="1" x14ac:dyDescent="0.25">
      <c r="A55" s="157">
        <v>46099</v>
      </c>
      <c r="B55" s="158">
        <v>1</v>
      </c>
      <c r="C55" s="158">
        <v>1</v>
      </c>
      <c r="D55" s="856"/>
      <c r="E55" s="856"/>
    </row>
    <row r="56" spans="1:5" ht="22.5" customHeight="1" x14ac:dyDescent="0.25">
      <c r="A56" s="157">
        <v>46100</v>
      </c>
      <c r="B56" s="158">
        <v>1</v>
      </c>
      <c r="C56" s="158">
        <v>1</v>
      </c>
      <c r="D56" s="856"/>
      <c r="E56" s="856"/>
    </row>
    <row r="57" spans="1:5" ht="22.5" customHeight="1" x14ac:dyDescent="0.25">
      <c r="A57" s="157">
        <v>46101</v>
      </c>
      <c r="B57" s="158">
        <v>1</v>
      </c>
      <c r="C57" s="158">
        <v>1</v>
      </c>
      <c r="D57" s="856"/>
      <c r="E57" s="856"/>
    </row>
    <row r="58" spans="1:5" ht="22.5" customHeight="1" x14ac:dyDescent="0.25">
      <c r="A58" s="157">
        <v>46104</v>
      </c>
      <c r="B58" s="158">
        <v>1</v>
      </c>
      <c r="C58" s="158">
        <v>1</v>
      </c>
      <c r="D58" s="856">
        <v>1</v>
      </c>
      <c r="E58" s="856">
        <v>1</v>
      </c>
    </row>
    <row r="59" spans="1:5" ht="22.5" customHeight="1" x14ac:dyDescent="0.25">
      <c r="A59" s="157">
        <v>46105</v>
      </c>
      <c r="B59" s="158">
        <v>1</v>
      </c>
      <c r="C59" s="158">
        <v>1</v>
      </c>
      <c r="D59" s="856"/>
      <c r="E59" s="856"/>
    </row>
    <row r="60" spans="1:5" ht="22.5" customHeight="1" x14ac:dyDescent="0.25">
      <c r="A60" s="157">
        <v>46106</v>
      </c>
      <c r="B60" s="158">
        <v>1</v>
      </c>
      <c r="C60" s="158">
        <v>1</v>
      </c>
      <c r="D60" s="856"/>
      <c r="E60" s="856"/>
    </row>
    <row r="61" spans="1:5" ht="22.5" customHeight="1" x14ac:dyDescent="0.25">
      <c r="A61" s="157">
        <v>46107</v>
      </c>
      <c r="B61" s="158">
        <v>1</v>
      </c>
      <c r="C61" s="158">
        <v>1</v>
      </c>
      <c r="D61" s="856"/>
      <c r="E61" s="856"/>
    </row>
    <row r="62" spans="1:5" ht="22.5" customHeight="1" x14ac:dyDescent="0.25">
      <c r="A62" s="157">
        <v>46108</v>
      </c>
      <c r="B62" s="158">
        <v>1</v>
      </c>
      <c r="C62" s="158">
        <v>1</v>
      </c>
      <c r="D62" s="856"/>
      <c r="E62" s="856"/>
    </row>
    <row r="63" spans="1:5" ht="22.5" customHeight="1" x14ac:dyDescent="0.25">
      <c r="A63" s="157">
        <v>46111</v>
      </c>
      <c r="B63" s="158">
        <v>1</v>
      </c>
      <c r="C63" s="158">
        <v>1</v>
      </c>
      <c r="D63" s="856">
        <v>1</v>
      </c>
      <c r="E63" s="856">
        <v>1</v>
      </c>
    </row>
    <row r="64" spans="1:5" ht="22.5" customHeight="1" x14ac:dyDescent="0.25">
      <c r="A64" s="157">
        <v>46112</v>
      </c>
      <c r="B64" s="158">
        <v>1</v>
      </c>
      <c r="C64" s="158">
        <v>1</v>
      </c>
      <c r="D64" s="856"/>
      <c r="E64" s="856"/>
    </row>
    <row r="65" spans="1:5" ht="22.5" customHeight="1" x14ac:dyDescent="0.25">
      <c r="A65" s="157">
        <v>46113</v>
      </c>
      <c r="B65" s="158">
        <v>1</v>
      </c>
      <c r="C65" s="158">
        <v>1</v>
      </c>
      <c r="D65" s="856"/>
      <c r="E65" s="856"/>
    </row>
    <row r="66" spans="1:5" ht="22.5" customHeight="1" x14ac:dyDescent="0.25">
      <c r="A66" s="157">
        <v>46114</v>
      </c>
      <c r="B66" s="158">
        <v>1</v>
      </c>
      <c r="C66" s="158">
        <v>1</v>
      </c>
      <c r="D66" s="856"/>
      <c r="E66" s="856"/>
    </row>
    <row r="67" spans="1:5" ht="22.5" customHeight="1" x14ac:dyDescent="0.25">
      <c r="A67" s="157">
        <v>46115</v>
      </c>
      <c r="B67" s="158">
        <v>1</v>
      </c>
      <c r="C67" s="158">
        <v>1</v>
      </c>
      <c r="D67" s="856"/>
      <c r="E67" s="856"/>
    </row>
    <row r="68" spans="1:5" ht="22.5" customHeight="1" x14ac:dyDescent="0.25">
      <c r="A68" s="453">
        <v>46118</v>
      </c>
      <c r="B68" s="158" t="s">
        <v>540</v>
      </c>
      <c r="C68" s="158" t="s">
        <v>540</v>
      </c>
      <c r="D68" s="856">
        <v>1</v>
      </c>
      <c r="E68" s="856">
        <v>1</v>
      </c>
    </row>
    <row r="69" spans="1:5" ht="22.5" customHeight="1" x14ac:dyDescent="0.25">
      <c r="A69" s="157">
        <v>46119</v>
      </c>
      <c r="B69" s="158">
        <v>1</v>
      </c>
      <c r="C69" s="158">
        <v>1</v>
      </c>
      <c r="D69" s="856"/>
      <c r="E69" s="856"/>
    </row>
    <row r="70" spans="1:5" ht="22.5" customHeight="1" x14ac:dyDescent="0.25">
      <c r="A70" s="157">
        <v>46120</v>
      </c>
      <c r="B70" s="158">
        <v>1</v>
      </c>
      <c r="C70" s="158">
        <v>1</v>
      </c>
      <c r="D70" s="856"/>
      <c r="E70" s="856"/>
    </row>
    <row r="71" spans="1:5" ht="22.5" customHeight="1" x14ac:dyDescent="0.25">
      <c r="A71" s="157">
        <v>46121</v>
      </c>
      <c r="B71" s="158">
        <v>1</v>
      </c>
      <c r="C71" s="158">
        <v>1</v>
      </c>
      <c r="D71" s="856"/>
      <c r="E71" s="856"/>
    </row>
    <row r="72" spans="1:5" ht="22.5" customHeight="1" x14ac:dyDescent="0.25">
      <c r="A72" s="157">
        <v>46122</v>
      </c>
      <c r="B72" s="158">
        <v>1</v>
      </c>
      <c r="C72" s="158">
        <v>1</v>
      </c>
      <c r="D72" s="856"/>
      <c r="E72" s="856"/>
    </row>
    <row r="73" spans="1:5" ht="22.5" customHeight="1" x14ac:dyDescent="0.25">
      <c r="A73" s="157">
        <v>46125</v>
      </c>
      <c r="B73" s="158">
        <v>1</v>
      </c>
      <c r="C73" s="158">
        <v>1</v>
      </c>
      <c r="D73" s="856">
        <v>1</v>
      </c>
      <c r="E73" s="856">
        <v>1</v>
      </c>
    </row>
    <row r="74" spans="1:5" ht="22.5" customHeight="1" x14ac:dyDescent="0.25">
      <c r="A74" s="157">
        <v>46126</v>
      </c>
      <c r="B74" s="158">
        <v>1</v>
      </c>
      <c r="C74" s="158">
        <v>1</v>
      </c>
      <c r="D74" s="856"/>
      <c r="E74" s="856"/>
    </row>
    <row r="75" spans="1:5" ht="22.5" customHeight="1" x14ac:dyDescent="0.25">
      <c r="A75" s="157">
        <v>46127</v>
      </c>
      <c r="B75" s="158">
        <v>1</v>
      </c>
      <c r="C75" s="158">
        <v>1</v>
      </c>
      <c r="D75" s="856"/>
      <c r="E75" s="856"/>
    </row>
    <row r="76" spans="1:5" ht="22.5" customHeight="1" x14ac:dyDescent="0.25">
      <c r="A76" s="157">
        <v>46128</v>
      </c>
      <c r="B76" s="158">
        <v>1</v>
      </c>
      <c r="C76" s="158">
        <v>1</v>
      </c>
      <c r="D76" s="856"/>
      <c r="E76" s="856"/>
    </row>
    <row r="77" spans="1:5" ht="22.5" customHeight="1" x14ac:dyDescent="0.25">
      <c r="A77" s="157">
        <v>46129</v>
      </c>
      <c r="B77" s="158">
        <v>1</v>
      </c>
      <c r="C77" s="158">
        <v>1</v>
      </c>
      <c r="D77" s="856"/>
      <c r="E77" s="856"/>
    </row>
    <row r="78" spans="1:5" ht="22.5" customHeight="1" x14ac:dyDescent="0.25">
      <c r="A78" s="157">
        <v>46132</v>
      </c>
      <c r="B78" s="158">
        <v>1</v>
      </c>
      <c r="C78" s="158">
        <v>1</v>
      </c>
      <c r="D78" s="856">
        <v>1</v>
      </c>
      <c r="E78" s="856">
        <v>1</v>
      </c>
    </row>
    <row r="79" spans="1:5" ht="22.5" customHeight="1" x14ac:dyDescent="0.25">
      <c r="A79" s="157">
        <v>46133</v>
      </c>
      <c r="B79" s="158">
        <v>1</v>
      </c>
      <c r="C79" s="158">
        <v>1</v>
      </c>
      <c r="D79" s="856"/>
      <c r="E79" s="856"/>
    </row>
    <row r="80" spans="1:5" ht="22.5" customHeight="1" x14ac:dyDescent="0.25">
      <c r="A80" s="157">
        <v>46134</v>
      </c>
      <c r="B80" s="158">
        <v>1</v>
      </c>
      <c r="C80" s="158">
        <v>1</v>
      </c>
      <c r="D80" s="856"/>
      <c r="E80" s="856"/>
    </row>
    <row r="81" spans="1:5" ht="22.5" customHeight="1" x14ac:dyDescent="0.25">
      <c r="A81" s="157">
        <v>46135</v>
      </c>
      <c r="B81" s="158">
        <v>1</v>
      </c>
      <c r="C81" s="158">
        <v>1</v>
      </c>
      <c r="D81" s="856"/>
      <c r="E81" s="856"/>
    </row>
    <row r="82" spans="1:5" ht="22.5" customHeight="1" x14ac:dyDescent="0.25">
      <c r="A82" s="157">
        <v>46136</v>
      </c>
      <c r="B82" s="158">
        <v>1</v>
      </c>
      <c r="C82" s="158">
        <v>1</v>
      </c>
      <c r="D82" s="856"/>
      <c r="E82" s="856"/>
    </row>
    <row r="83" spans="1:5" ht="22.5" customHeight="1" x14ac:dyDescent="0.25">
      <c r="A83" s="157">
        <v>46139</v>
      </c>
      <c r="B83" s="158">
        <v>1</v>
      </c>
      <c r="C83" s="158">
        <v>1</v>
      </c>
      <c r="D83" s="856">
        <v>1</v>
      </c>
      <c r="E83" s="856">
        <v>1</v>
      </c>
    </row>
    <row r="84" spans="1:5" ht="22.5" customHeight="1" x14ac:dyDescent="0.25">
      <c r="A84" s="157">
        <v>46140</v>
      </c>
      <c r="B84" s="158">
        <v>1</v>
      </c>
      <c r="C84" s="158">
        <v>1</v>
      </c>
      <c r="D84" s="856"/>
      <c r="E84" s="856"/>
    </row>
    <row r="85" spans="1:5" ht="22.5" customHeight="1" x14ac:dyDescent="0.25">
      <c r="A85" s="157">
        <v>46141</v>
      </c>
      <c r="B85" s="158">
        <v>1</v>
      </c>
      <c r="C85" s="158">
        <v>1</v>
      </c>
      <c r="D85" s="856"/>
      <c r="E85" s="856"/>
    </row>
    <row r="86" spans="1:5" ht="22.5" customHeight="1" x14ac:dyDescent="0.25">
      <c r="A86" s="157">
        <v>46142</v>
      </c>
      <c r="B86" s="158">
        <v>1</v>
      </c>
      <c r="C86" s="158">
        <v>1</v>
      </c>
      <c r="D86" s="856"/>
      <c r="E86" s="856"/>
    </row>
    <row r="87" spans="1:5" ht="22.5" customHeight="1" x14ac:dyDescent="0.25">
      <c r="A87" s="453">
        <v>46143</v>
      </c>
      <c r="B87" s="158" t="s">
        <v>540</v>
      </c>
      <c r="C87" s="158" t="s">
        <v>540</v>
      </c>
      <c r="D87" s="856"/>
      <c r="E87" s="856"/>
    </row>
    <row r="88" spans="1:5" ht="22.5" customHeight="1" x14ac:dyDescent="0.25">
      <c r="A88" s="157">
        <v>46146</v>
      </c>
      <c r="B88" s="158">
        <v>1</v>
      </c>
      <c r="C88" s="158">
        <v>1</v>
      </c>
      <c r="D88" s="856">
        <v>1</v>
      </c>
      <c r="E88" s="856">
        <v>1</v>
      </c>
    </row>
    <row r="89" spans="1:5" ht="22.5" customHeight="1" x14ac:dyDescent="0.25">
      <c r="A89" s="157">
        <v>46147</v>
      </c>
      <c r="B89" s="158">
        <v>1</v>
      </c>
      <c r="C89" s="158">
        <v>1</v>
      </c>
      <c r="D89" s="856"/>
      <c r="E89" s="856"/>
    </row>
    <row r="90" spans="1:5" ht="22.5" customHeight="1" x14ac:dyDescent="0.25">
      <c r="A90" s="157">
        <v>46148</v>
      </c>
      <c r="B90" s="158">
        <v>1</v>
      </c>
      <c r="C90" s="158">
        <v>1</v>
      </c>
      <c r="D90" s="856"/>
      <c r="E90" s="856"/>
    </row>
    <row r="91" spans="1:5" ht="22.5" customHeight="1" x14ac:dyDescent="0.25">
      <c r="A91" s="157">
        <v>46149</v>
      </c>
      <c r="B91" s="158">
        <v>1</v>
      </c>
      <c r="C91" s="158">
        <v>1</v>
      </c>
      <c r="D91" s="856"/>
      <c r="E91" s="856"/>
    </row>
    <row r="92" spans="1:5" ht="22.5" customHeight="1" x14ac:dyDescent="0.25">
      <c r="A92" s="157">
        <v>46150</v>
      </c>
      <c r="B92" s="158" t="s">
        <v>540</v>
      </c>
      <c r="C92" s="158" t="s">
        <v>540</v>
      </c>
      <c r="D92" s="856"/>
      <c r="E92" s="856"/>
    </row>
    <row r="93" spans="1:5" ht="22.5" customHeight="1" x14ac:dyDescent="0.25">
      <c r="A93" s="157">
        <v>46153</v>
      </c>
      <c r="B93" s="158">
        <v>1</v>
      </c>
      <c r="C93" s="158">
        <v>1</v>
      </c>
      <c r="D93" s="856">
        <v>1</v>
      </c>
      <c r="E93" s="856">
        <v>1</v>
      </c>
    </row>
    <row r="94" spans="1:5" ht="22.5" customHeight="1" x14ac:dyDescent="0.25">
      <c r="A94" s="157">
        <v>46154</v>
      </c>
      <c r="B94" s="158">
        <v>1</v>
      </c>
      <c r="C94" s="158">
        <v>1</v>
      </c>
      <c r="D94" s="856"/>
      <c r="E94" s="856"/>
    </row>
    <row r="95" spans="1:5" ht="22.5" customHeight="1" x14ac:dyDescent="0.25">
      <c r="A95" s="157">
        <v>46155</v>
      </c>
      <c r="B95" s="158">
        <v>1</v>
      </c>
      <c r="C95" s="158">
        <v>1</v>
      </c>
      <c r="D95" s="856"/>
      <c r="E95" s="856"/>
    </row>
    <row r="96" spans="1:5" ht="22.5" customHeight="1" x14ac:dyDescent="0.25">
      <c r="A96" s="453">
        <v>46156</v>
      </c>
      <c r="B96" s="158" t="s">
        <v>540</v>
      </c>
      <c r="C96" s="158" t="s">
        <v>540</v>
      </c>
      <c r="D96" s="856"/>
      <c r="E96" s="856"/>
    </row>
    <row r="97" spans="1:5" ht="22.5" customHeight="1" x14ac:dyDescent="0.25">
      <c r="A97" s="157">
        <v>46157</v>
      </c>
      <c r="B97" s="158">
        <v>1</v>
      </c>
      <c r="C97" s="158">
        <v>1</v>
      </c>
      <c r="D97" s="856"/>
      <c r="E97" s="856"/>
    </row>
    <row r="98" spans="1:5" ht="22.5" customHeight="1" x14ac:dyDescent="0.25">
      <c r="A98" s="157">
        <v>46160</v>
      </c>
      <c r="B98" s="158">
        <v>1</v>
      </c>
      <c r="C98" s="158">
        <v>1</v>
      </c>
      <c r="D98" s="856">
        <v>1</v>
      </c>
      <c r="E98" s="856">
        <v>1</v>
      </c>
    </row>
    <row r="99" spans="1:5" ht="22.5" customHeight="1" x14ac:dyDescent="0.25">
      <c r="A99" s="157">
        <v>46161</v>
      </c>
      <c r="B99" s="158">
        <v>1</v>
      </c>
      <c r="C99" s="158">
        <v>1</v>
      </c>
      <c r="D99" s="856"/>
      <c r="E99" s="856"/>
    </row>
    <row r="100" spans="1:5" ht="22.5" customHeight="1" x14ac:dyDescent="0.25">
      <c r="A100" s="157">
        <v>46162</v>
      </c>
      <c r="B100" s="158">
        <v>1</v>
      </c>
      <c r="C100" s="158">
        <v>1</v>
      </c>
      <c r="D100" s="856"/>
      <c r="E100" s="856"/>
    </row>
    <row r="101" spans="1:5" ht="22.5" customHeight="1" x14ac:dyDescent="0.25">
      <c r="A101" s="157">
        <v>46163</v>
      </c>
      <c r="B101" s="158">
        <v>1</v>
      </c>
      <c r="C101" s="158">
        <v>1</v>
      </c>
      <c r="D101" s="856"/>
      <c r="E101" s="856"/>
    </row>
    <row r="102" spans="1:5" ht="22.5" customHeight="1" x14ac:dyDescent="0.25">
      <c r="A102" s="157">
        <v>46164</v>
      </c>
      <c r="B102" s="158">
        <v>1</v>
      </c>
      <c r="C102" s="158">
        <v>1</v>
      </c>
      <c r="D102" s="856"/>
      <c r="E102" s="856"/>
    </row>
    <row r="103" spans="1:5" ht="22.5" customHeight="1" x14ac:dyDescent="0.25">
      <c r="A103" s="453">
        <v>46167</v>
      </c>
      <c r="B103" s="158" t="s">
        <v>540</v>
      </c>
      <c r="C103" s="158" t="s">
        <v>540</v>
      </c>
      <c r="D103" s="856">
        <v>1</v>
      </c>
      <c r="E103" s="856">
        <v>1</v>
      </c>
    </row>
    <row r="104" spans="1:5" ht="22.5" customHeight="1" x14ac:dyDescent="0.25">
      <c r="A104" s="157">
        <v>46168</v>
      </c>
      <c r="B104" s="158">
        <v>1</v>
      </c>
      <c r="C104" s="158">
        <v>1</v>
      </c>
      <c r="D104" s="856"/>
      <c r="E104" s="856"/>
    </row>
    <row r="105" spans="1:5" ht="22.5" customHeight="1" x14ac:dyDescent="0.25">
      <c r="A105" s="157">
        <v>46169</v>
      </c>
      <c r="B105" s="158">
        <v>1</v>
      </c>
      <c r="C105" s="158">
        <v>1</v>
      </c>
      <c r="D105" s="856"/>
      <c r="E105" s="856"/>
    </row>
    <row r="106" spans="1:5" ht="22.5" customHeight="1" x14ac:dyDescent="0.25">
      <c r="A106" s="157">
        <v>46170</v>
      </c>
      <c r="B106" s="158">
        <v>1</v>
      </c>
      <c r="C106" s="158">
        <v>1</v>
      </c>
      <c r="D106" s="856"/>
      <c r="E106" s="856"/>
    </row>
    <row r="107" spans="1:5" ht="22.5" customHeight="1" x14ac:dyDescent="0.25">
      <c r="A107" s="157">
        <v>46171</v>
      </c>
      <c r="B107" s="158">
        <v>1</v>
      </c>
      <c r="C107" s="158">
        <v>1</v>
      </c>
      <c r="D107" s="856"/>
      <c r="E107" s="856"/>
    </row>
    <row r="108" spans="1:5" ht="22.5" customHeight="1" x14ac:dyDescent="0.25">
      <c r="A108" s="157">
        <v>46174</v>
      </c>
      <c r="B108" s="158">
        <v>1</v>
      </c>
      <c r="C108" s="158">
        <v>1</v>
      </c>
      <c r="D108" s="856">
        <v>1</v>
      </c>
      <c r="E108" s="856">
        <v>1</v>
      </c>
    </row>
    <row r="109" spans="1:5" ht="22.5" customHeight="1" x14ac:dyDescent="0.25">
      <c r="A109" s="157">
        <v>46175</v>
      </c>
      <c r="B109" s="158">
        <v>1</v>
      </c>
      <c r="C109" s="158">
        <v>1</v>
      </c>
      <c r="D109" s="856"/>
      <c r="E109" s="856"/>
    </row>
    <row r="110" spans="1:5" ht="22.5" customHeight="1" x14ac:dyDescent="0.25">
      <c r="A110" s="157">
        <v>46176</v>
      </c>
      <c r="B110" s="158">
        <v>1</v>
      </c>
      <c r="C110" s="158">
        <v>1</v>
      </c>
      <c r="D110" s="856"/>
      <c r="E110" s="856"/>
    </row>
    <row r="111" spans="1:5" ht="22.5" customHeight="1" x14ac:dyDescent="0.25">
      <c r="A111" s="157">
        <v>46177</v>
      </c>
      <c r="B111" s="158">
        <v>1</v>
      </c>
      <c r="C111" s="158">
        <v>1</v>
      </c>
      <c r="D111" s="856"/>
      <c r="E111" s="856"/>
    </row>
    <row r="112" spans="1:5" ht="22.5" customHeight="1" x14ac:dyDescent="0.25">
      <c r="A112" s="157">
        <v>46178</v>
      </c>
      <c r="B112" s="158">
        <v>1</v>
      </c>
      <c r="C112" s="158">
        <v>1</v>
      </c>
      <c r="D112" s="856"/>
      <c r="E112" s="856"/>
    </row>
    <row r="113" spans="1:5" ht="22.5" customHeight="1" x14ac:dyDescent="0.25">
      <c r="A113" s="157">
        <v>46181</v>
      </c>
      <c r="B113" s="158">
        <v>1</v>
      </c>
      <c r="C113" s="158">
        <v>1</v>
      </c>
      <c r="D113" s="856">
        <v>1</v>
      </c>
      <c r="E113" s="856">
        <v>1</v>
      </c>
    </row>
    <row r="114" spans="1:5" ht="22.5" customHeight="1" x14ac:dyDescent="0.25">
      <c r="A114" s="157">
        <v>46182</v>
      </c>
      <c r="B114" s="158">
        <v>1</v>
      </c>
      <c r="C114" s="158">
        <v>1</v>
      </c>
      <c r="D114" s="856"/>
      <c r="E114" s="856"/>
    </row>
    <row r="115" spans="1:5" ht="22.5" customHeight="1" x14ac:dyDescent="0.25">
      <c r="A115" s="157">
        <v>46183</v>
      </c>
      <c r="B115" s="158">
        <v>1</v>
      </c>
      <c r="C115" s="158">
        <v>1</v>
      </c>
      <c r="D115" s="856"/>
      <c r="E115" s="856"/>
    </row>
    <row r="116" spans="1:5" ht="22.5" customHeight="1" x14ac:dyDescent="0.25">
      <c r="A116" s="157">
        <v>46184</v>
      </c>
      <c r="B116" s="158">
        <v>1</v>
      </c>
      <c r="C116" s="158">
        <v>1</v>
      </c>
      <c r="D116" s="856"/>
      <c r="E116" s="856"/>
    </row>
    <row r="117" spans="1:5" ht="22.5" customHeight="1" x14ac:dyDescent="0.25">
      <c r="A117" s="157">
        <v>46185</v>
      </c>
      <c r="B117" s="158">
        <v>1</v>
      </c>
      <c r="C117" s="158">
        <v>1</v>
      </c>
      <c r="D117" s="856"/>
      <c r="E117" s="856"/>
    </row>
    <row r="118" spans="1:5" ht="22.5" customHeight="1" x14ac:dyDescent="0.25">
      <c r="A118" s="157">
        <v>46188</v>
      </c>
      <c r="B118" s="158">
        <v>1</v>
      </c>
      <c r="C118" s="158">
        <v>1</v>
      </c>
      <c r="D118" s="856">
        <v>1</v>
      </c>
      <c r="E118" s="856">
        <v>1</v>
      </c>
    </row>
    <row r="119" spans="1:5" ht="22.5" customHeight="1" x14ac:dyDescent="0.25">
      <c r="A119" s="157">
        <v>46189</v>
      </c>
      <c r="B119" s="158">
        <v>1</v>
      </c>
      <c r="C119" s="158">
        <v>1</v>
      </c>
      <c r="D119" s="856"/>
      <c r="E119" s="856"/>
    </row>
    <row r="120" spans="1:5" ht="22.5" customHeight="1" x14ac:dyDescent="0.25">
      <c r="A120" s="157">
        <v>46190</v>
      </c>
      <c r="B120" s="158">
        <v>1</v>
      </c>
      <c r="C120" s="158">
        <v>1</v>
      </c>
      <c r="D120" s="856"/>
      <c r="E120" s="856"/>
    </row>
    <row r="121" spans="1:5" ht="22.5" customHeight="1" x14ac:dyDescent="0.25">
      <c r="A121" s="157">
        <v>46191</v>
      </c>
      <c r="B121" s="158">
        <v>1</v>
      </c>
      <c r="C121" s="158">
        <v>1</v>
      </c>
      <c r="D121" s="856"/>
      <c r="E121" s="856"/>
    </row>
    <row r="122" spans="1:5" ht="22.5" customHeight="1" x14ac:dyDescent="0.25">
      <c r="A122" s="157">
        <v>46192</v>
      </c>
      <c r="B122" s="158">
        <v>1</v>
      </c>
      <c r="C122" s="158">
        <v>1</v>
      </c>
      <c r="D122" s="856"/>
      <c r="E122" s="856"/>
    </row>
    <row r="123" spans="1:5" ht="22.5" customHeight="1" x14ac:dyDescent="0.25">
      <c r="A123" s="157">
        <v>46195</v>
      </c>
      <c r="B123" s="158">
        <v>1</v>
      </c>
      <c r="C123" s="158">
        <v>1</v>
      </c>
      <c r="D123" s="856">
        <v>1</v>
      </c>
      <c r="E123" s="856">
        <v>1</v>
      </c>
    </row>
    <row r="124" spans="1:5" ht="22.5" customHeight="1" x14ac:dyDescent="0.25">
      <c r="A124" s="157">
        <v>46196</v>
      </c>
      <c r="B124" s="158">
        <v>1</v>
      </c>
      <c r="C124" s="158">
        <v>1</v>
      </c>
      <c r="D124" s="856"/>
      <c r="E124" s="856"/>
    </row>
    <row r="125" spans="1:5" ht="22.5" customHeight="1" x14ac:dyDescent="0.25">
      <c r="A125" s="157">
        <v>46197</v>
      </c>
      <c r="B125" s="158">
        <v>1</v>
      </c>
      <c r="C125" s="158">
        <v>1</v>
      </c>
      <c r="D125" s="856"/>
      <c r="E125" s="856"/>
    </row>
    <row r="126" spans="1:5" ht="22.5" customHeight="1" x14ac:dyDescent="0.25">
      <c r="A126" s="157">
        <v>46198</v>
      </c>
      <c r="B126" s="158">
        <v>1</v>
      </c>
      <c r="C126" s="158">
        <v>1</v>
      </c>
      <c r="D126" s="856"/>
      <c r="E126" s="856"/>
    </row>
    <row r="127" spans="1:5" ht="22.5" customHeight="1" x14ac:dyDescent="0.25">
      <c r="A127" s="157">
        <v>46199</v>
      </c>
      <c r="B127" s="158">
        <v>1</v>
      </c>
      <c r="C127" s="158">
        <v>1</v>
      </c>
      <c r="D127" s="856"/>
      <c r="E127" s="856"/>
    </row>
    <row r="128" spans="1:5" ht="22.5" customHeight="1" x14ac:dyDescent="0.25">
      <c r="A128" s="157">
        <v>46202</v>
      </c>
      <c r="B128" s="158">
        <v>1</v>
      </c>
      <c r="C128" s="158">
        <v>1</v>
      </c>
      <c r="D128" s="856">
        <v>1</v>
      </c>
      <c r="E128" s="856">
        <v>1</v>
      </c>
    </row>
    <row r="129" spans="1:5" ht="22.5" customHeight="1" x14ac:dyDescent="0.25">
      <c r="A129" s="157">
        <v>46203</v>
      </c>
      <c r="B129" s="158">
        <v>1</v>
      </c>
      <c r="C129" s="158">
        <v>1</v>
      </c>
      <c r="D129" s="856"/>
      <c r="E129" s="856"/>
    </row>
    <row r="130" spans="1:5" ht="22.5" customHeight="1" x14ac:dyDescent="0.25">
      <c r="A130" s="157">
        <v>46204</v>
      </c>
      <c r="B130" s="158">
        <v>1</v>
      </c>
      <c r="C130" s="158">
        <v>1</v>
      </c>
      <c r="D130" s="856"/>
      <c r="E130" s="856"/>
    </row>
    <row r="131" spans="1:5" ht="22.5" customHeight="1" x14ac:dyDescent="0.25">
      <c r="A131" s="157">
        <v>46205</v>
      </c>
      <c r="B131" s="158">
        <v>1</v>
      </c>
      <c r="C131" s="158">
        <v>1</v>
      </c>
      <c r="D131" s="856"/>
      <c r="E131" s="856"/>
    </row>
    <row r="132" spans="1:5" ht="22.5" customHeight="1" x14ac:dyDescent="0.25">
      <c r="A132" s="157">
        <v>46206</v>
      </c>
      <c r="B132" s="158">
        <v>1</v>
      </c>
      <c r="C132" s="158">
        <v>1</v>
      </c>
      <c r="D132" s="856"/>
      <c r="E132" s="856"/>
    </row>
    <row r="133" spans="1:5" ht="22.5" customHeight="1" x14ac:dyDescent="0.25">
      <c r="A133" s="157">
        <v>46209</v>
      </c>
      <c r="B133" s="158">
        <v>1</v>
      </c>
      <c r="C133" s="158">
        <v>1</v>
      </c>
      <c r="D133" s="856">
        <v>1</v>
      </c>
      <c r="E133" s="856">
        <v>1</v>
      </c>
    </row>
    <row r="134" spans="1:5" ht="22.5" customHeight="1" x14ac:dyDescent="0.25">
      <c r="A134" s="157">
        <v>46210</v>
      </c>
      <c r="B134" s="158">
        <v>1</v>
      </c>
      <c r="C134" s="158">
        <v>1</v>
      </c>
      <c r="D134" s="856"/>
      <c r="E134" s="856"/>
    </row>
    <row r="135" spans="1:5" ht="22.5" customHeight="1" x14ac:dyDescent="0.25">
      <c r="A135" s="157">
        <v>46211</v>
      </c>
      <c r="B135" s="158">
        <v>1</v>
      </c>
      <c r="C135" s="158">
        <v>1</v>
      </c>
      <c r="D135" s="856"/>
      <c r="E135" s="856"/>
    </row>
    <row r="136" spans="1:5" ht="22.5" customHeight="1" x14ac:dyDescent="0.25">
      <c r="A136" s="157">
        <v>46212</v>
      </c>
      <c r="B136" s="158">
        <v>1</v>
      </c>
      <c r="C136" s="158">
        <v>1</v>
      </c>
      <c r="D136" s="856"/>
      <c r="E136" s="856"/>
    </row>
    <row r="137" spans="1:5" ht="22.5" customHeight="1" x14ac:dyDescent="0.25">
      <c r="A137" s="157">
        <v>46213</v>
      </c>
      <c r="B137" s="158">
        <v>1</v>
      </c>
      <c r="C137" s="158">
        <v>1</v>
      </c>
      <c r="D137" s="856"/>
      <c r="E137" s="856"/>
    </row>
    <row r="138" spans="1:5" ht="22.5" customHeight="1" x14ac:dyDescent="0.25">
      <c r="A138" s="157">
        <v>46216</v>
      </c>
      <c r="B138" s="158">
        <v>1</v>
      </c>
      <c r="C138" s="158">
        <v>1</v>
      </c>
      <c r="D138" s="856">
        <v>1</v>
      </c>
      <c r="E138" s="856">
        <v>1</v>
      </c>
    </row>
    <row r="139" spans="1:5" ht="22.5" customHeight="1" x14ac:dyDescent="0.25">
      <c r="A139" s="453">
        <v>46217</v>
      </c>
      <c r="B139" s="158" t="s">
        <v>540</v>
      </c>
      <c r="C139" s="158" t="s">
        <v>540</v>
      </c>
      <c r="D139" s="856"/>
      <c r="E139" s="856"/>
    </row>
    <row r="140" spans="1:5" ht="22.5" customHeight="1" x14ac:dyDescent="0.25">
      <c r="A140" s="157">
        <v>46218</v>
      </c>
      <c r="B140" s="158">
        <v>1</v>
      </c>
      <c r="C140" s="158">
        <v>1</v>
      </c>
      <c r="D140" s="856"/>
      <c r="E140" s="856"/>
    </row>
    <row r="141" spans="1:5" ht="22.5" customHeight="1" x14ac:dyDescent="0.25">
      <c r="A141" s="157">
        <v>46219</v>
      </c>
      <c r="B141" s="158">
        <v>1</v>
      </c>
      <c r="C141" s="158">
        <v>1</v>
      </c>
      <c r="D141" s="856"/>
      <c r="E141" s="856"/>
    </row>
    <row r="142" spans="1:5" ht="22.5" customHeight="1" x14ac:dyDescent="0.25">
      <c r="A142" s="157">
        <v>46220</v>
      </c>
      <c r="B142" s="158">
        <v>1</v>
      </c>
      <c r="C142" s="158">
        <v>1</v>
      </c>
      <c r="D142" s="856"/>
      <c r="E142" s="856"/>
    </row>
    <row r="143" spans="1:5" ht="22.5" customHeight="1" x14ac:dyDescent="0.25">
      <c r="A143" s="157">
        <v>46223</v>
      </c>
      <c r="B143" s="158">
        <v>1</v>
      </c>
      <c r="C143" s="158">
        <v>1</v>
      </c>
      <c r="D143" s="856">
        <v>1</v>
      </c>
      <c r="E143" s="856">
        <v>1</v>
      </c>
    </row>
    <row r="144" spans="1:5" ht="22.5" customHeight="1" x14ac:dyDescent="0.25">
      <c r="A144" s="157">
        <v>46224</v>
      </c>
      <c r="B144" s="158">
        <v>1</v>
      </c>
      <c r="C144" s="158">
        <v>1</v>
      </c>
      <c r="D144" s="856"/>
      <c r="E144" s="856"/>
    </row>
    <row r="145" spans="1:5" ht="22.5" customHeight="1" x14ac:dyDescent="0.25">
      <c r="A145" s="157">
        <v>46225</v>
      </c>
      <c r="B145" s="158">
        <v>1</v>
      </c>
      <c r="C145" s="158">
        <v>1</v>
      </c>
      <c r="D145" s="856"/>
      <c r="E145" s="856"/>
    </row>
    <row r="146" spans="1:5" ht="22.5" customHeight="1" x14ac:dyDescent="0.25">
      <c r="A146" s="157">
        <v>46226</v>
      </c>
      <c r="B146" s="158">
        <v>1</v>
      </c>
      <c r="C146" s="158">
        <v>1</v>
      </c>
      <c r="D146" s="856"/>
      <c r="E146" s="856"/>
    </row>
    <row r="147" spans="1:5" ht="22.5" customHeight="1" x14ac:dyDescent="0.25">
      <c r="A147" s="157">
        <v>46227</v>
      </c>
      <c r="B147" s="158">
        <v>1</v>
      </c>
      <c r="C147" s="158">
        <v>1</v>
      </c>
      <c r="D147" s="856"/>
      <c r="E147" s="856"/>
    </row>
    <row r="148" spans="1:5" ht="22.5" customHeight="1" x14ac:dyDescent="0.25">
      <c r="A148" s="157">
        <v>46230</v>
      </c>
      <c r="B148" s="158">
        <v>1</v>
      </c>
      <c r="C148" s="158">
        <v>1</v>
      </c>
      <c r="D148" s="856">
        <v>1</v>
      </c>
      <c r="E148" s="856">
        <v>1</v>
      </c>
    </row>
    <row r="149" spans="1:5" ht="22.5" customHeight="1" x14ac:dyDescent="0.25">
      <c r="A149" s="157">
        <v>46231</v>
      </c>
      <c r="B149" s="158">
        <v>1</v>
      </c>
      <c r="C149" s="158">
        <v>1</v>
      </c>
      <c r="D149" s="856"/>
      <c r="E149" s="856"/>
    </row>
    <row r="150" spans="1:5" ht="22.5" customHeight="1" x14ac:dyDescent="0.25">
      <c r="A150" s="157">
        <v>46232</v>
      </c>
      <c r="B150" s="158">
        <v>1</v>
      </c>
      <c r="C150" s="158">
        <v>1</v>
      </c>
      <c r="D150" s="856"/>
      <c r="E150" s="856"/>
    </row>
    <row r="151" spans="1:5" ht="22.5" customHeight="1" x14ac:dyDescent="0.25">
      <c r="A151" s="157">
        <v>46233</v>
      </c>
      <c r="B151" s="158">
        <v>1</v>
      </c>
      <c r="C151" s="158">
        <v>1</v>
      </c>
      <c r="D151" s="856"/>
      <c r="E151" s="856"/>
    </row>
    <row r="152" spans="1:5" ht="22.5" customHeight="1" x14ac:dyDescent="0.25">
      <c r="A152" s="157">
        <v>46234</v>
      </c>
      <c r="B152" s="158">
        <v>1</v>
      </c>
      <c r="C152" s="158">
        <v>1</v>
      </c>
      <c r="D152" s="856"/>
      <c r="E152" s="856"/>
    </row>
    <row r="153" spans="1:5" ht="22.5" customHeight="1" x14ac:dyDescent="0.25">
      <c r="A153" s="157">
        <v>46237</v>
      </c>
      <c r="B153" s="158">
        <v>1</v>
      </c>
      <c r="C153" s="158">
        <v>1</v>
      </c>
      <c r="D153" s="856">
        <v>1</v>
      </c>
      <c r="E153" s="856">
        <v>1</v>
      </c>
    </row>
    <row r="154" spans="1:5" ht="22.5" customHeight="1" x14ac:dyDescent="0.25">
      <c r="A154" s="157">
        <v>46238</v>
      </c>
      <c r="B154" s="158">
        <v>1</v>
      </c>
      <c r="C154" s="158">
        <v>1</v>
      </c>
      <c r="D154" s="856"/>
      <c r="E154" s="856"/>
    </row>
    <row r="155" spans="1:5" ht="22.5" customHeight="1" x14ac:dyDescent="0.25">
      <c r="A155" s="157">
        <v>46239</v>
      </c>
      <c r="B155" s="158">
        <v>1</v>
      </c>
      <c r="C155" s="158">
        <v>1</v>
      </c>
      <c r="D155" s="856"/>
      <c r="E155" s="856"/>
    </row>
    <row r="156" spans="1:5" ht="22.5" customHeight="1" x14ac:dyDescent="0.25">
      <c r="A156" s="157">
        <v>46240</v>
      </c>
      <c r="B156" s="158">
        <v>1</v>
      </c>
      <c r="C156" s="158">
        <v>1</v>
      </c>
      <c r="D156" s="856"/>
      <c r="E156" s="856"/>
    </row>
    <row r="157" spans="1:5" ht="22.5" customHeight="1" x14ac:dyDescent="0.25">
      <c r="A157" s="157">
        <v>46241</v>
      </c>
      <c r="B157" s="158">
        <v>1</v>
      </c>
      <c r="C157" s="158">
        <v>1</v>
      </c>
      <c r="D157" s="856"/>
      <c r="E157" s="856"/>
    </row>
    <row r="158" spans="1:5" ht="22.5" customHeight="1" x14ac:dyDescent="0.25">
      <c r="A158" s="157">
        <v>46244</v>
      </c>
      <c r="B158" s="158">
        <v>1</v>
      </c>
      <c r="C158" s="158">
        <v>1</v>
      </c>
      <c r="D158" s="856">
        <v>1</v>
      </c>
      <c r="E158" s="856">
        <v>1</v>
      </c>
    </row>
    <row r="159" spans="1:5" ht="22.5" customHeight="1" x14ac:dyDescent="0.25">
      <c r="A159" s="157">
        <v>46245</v>
      </c>
      <c r="B159" s="158">
        <v>1</v>
      </c>
      <c r="C159" s="158">
        <v>1</v>
      </c>
      <c r="D159" s="856"/>
      <c r="E159" s="856"/>
    </row>
    <row r="160" spans="1:5" ht="22.5" customHeight="1" x14ac:dyDescent="0.25">
      <c r="A160" s="157">
        <v>46246</v>
      </c>
      <c r="B160" s="158">
        <v>1</v>
      </c>
      <c r="C160" s="158">
        <v>1</v>
      </c>
      <c r="D160" s="856"/>
      <c r="E160" s="856"/>
    </row>
    <row r="161" spans="1:5" ht="22.5" customHeight="1" x14ac:dyDescent="0.25">
      <c r="A161" s="157">
        <v>46247</v>
      </c>
      <c r="B161" s="158">
        <v>1</v>
      </c>
      <c r="C161" s="158">
        <v>1</v>
      </c>
      <c r="D161" s="856"/>
      <c r="E161" s="856"/>
    </row>
    <row r="162" spans="1:5" ht="22.5" customHeight="1" x14ac:dyDescent="0.25">
      <c r="A162" s="157">
        <v>46248</v>
      </c>
      <c r="B162" s="158">
        <v>1</v>
      </c>
      <c r="C162" s="158">
        <v>1</v>
      </c>
      <c r="D162" s="856"/>
      <c r="E162" s="856"/>
    </row>
    <row r="163" spans="1:5" ht="22.5" customHeight="1" x14ac:dyDescent="0.25">
      <c r="A163" s="157">
        <v>46251</v>
      </c>
      <c r="B163" s="158">
        <v>1</v>
      </c>
      <c r="C163" s="158">
        <v>1</v>
      </c>
      <c r="D163" s="856">
        <v>1</v>
      </c>
      <c r="E163" s="856">
        <v>1</v>
      </c>
    </row>
    <row r="164" spans="1:5" ht="22.5" customHeight="1" x14ac:dyDescent="0.25">
      <c r="A164" s="157">
        <v>46252</v>
      </c>
      <c r="B164" s="158">
        <v>1</v>
      </c>
      <c r="C164" s="158">
        <v>1</v>
      </c>
      <c r="D164" s="856"/>
      <c r="E164" s="856"/>
    </row>
    <row r="165" spans="1:5" ht="22.5" customHeight="1" x14ac:dyDescent="0.25">
      <c r="A165" s="157">
        <v>46253</v>
      </c>
      <c r="B165" s="158">
        <v>1</v>
      </c>
      <c r="C165" s="158">
        <v>1</v>
      </c>
      <c r="D165" s="856"/>
      <c r="E165" s="856"/>
    </row>
    <row r="166" spans="1:5" ht="22.5" customHeight="1" x14ac:dyDescent="0.25">
      <c r="A166" s="157">
        <v>46254</v>
      </c>
      <c r="B166" s="158">
        <v>1</v>
      </c>
      <c r="C166" s="158">
        <v>1</v>
      </c>
      <c r="D166" s="856"/>
      <c r="E166" s="856"/>
    </row>
    <row r="167" spans="1:5" ht="22.5" customHeight="1" x14ac:dyDescent="0.25">
      <c r="A167" s="157">
        <v>46255</v>
      </c>
      <c r="B167" s="158">
        <v>1</v>
      </c>
      <c r="C167" s="158">
        <v>1</v>
      </c>
      <c r="D167" s="856"/>
      <c r="E167" s="856"/>
    </row>
    <row r="168" spans="1:5" ht="22.5" customHeight="1" x14ac:dyDescent="0.25">
      <c r="A168" s="157">
        <v>46258</v>
      </c>
      <c r="B168" s="158">
        <v>1</v>
      </c>
      <c r="C168" s="158">
        <v>1</v>
      </c>
      <c r="D168" s="856">
        <v>1</v>
      </c>
      <c r="E168" s="856">
        <v>1</v>
      </c>
    </row>
    <row r="169" spans="1:5" ht="22.5" customHeight="1" x14ac:dyDescent="0.25">
      <c r="A169" s="157">
        <v>46259</v>
      </c>
      <c r="B169" s="158">
        <v>1</v>
      </c>
      <c r="C169" s="158">
        <v>1</v>
      </c>
      <c r="D169" s="856"/>
      <c r="E169" s="856"/>
    </row>
    <row r="170" spans="1:5" ht="22.5" customHeight="1" x14ac:dyDescent="0.25">
      <c r="A170" s="157">
        <v>46260</v>
      </c>
      <c r="B170" s="158">
        <v>1</v>
      </c>
      <c r="C170" s="158">
        <v>1</v>
      </c>
      <c r="D170" s="856"/>
      <c r="E170" s="856"/>
    </row>
    <row r="171" spans="1:5" ht="22.5" customHeight="1" x14ac:dyDescent="0.25">
      <c r="A171" s="157">
        <v>46261</v>
      </c>
      <c r="B171" s="158">
        <v>1</v>
      </c>
      <c r="C171" s="158">
        <v>1</v>
      </c>
      <c r="D171" s="856"/>
      <c r="E171" s="856"/>
    </row>
    <row r="172" spans="1:5" ht="22.5" customHeight="1" x14ac:dyDescent="0.25">
      <c r="A172" s="157">
        <v>46262</v>
      </c>
      <c r="B172" s="158">
        <v>1</v>
      </c>
      <c r="C172" s="158">
        <v>1</v>
      </c>
      <c r="D172" s="856"/>
      <c r="E172" s="856"/>
    </row>
    <row r="173" spans="1:5" ht="22.5" customHeight="1" x14ac:dyDescent="0.25">
      <c r="A173" s="157">
        <v>46265</v>
      </c>
      <c r="B173" s="158">
        <v>1</v>
      </c>
      <c r="C173" s="158">
        <v>1</v>
      </c>
      <c r="D173" s="856">
        <v>1</v>
      </c>
      <c r="E173" s="856">
        <v>1</v>
      </c>
    </row>
    <row r="174" spans="1:5" ht="22.5" customHeight="1" x14ac:dyDescent="0.25">
      <c r="A174" s="157">
        <v>46266</v>
      </c>
      <c r="B174" s="158">
        <v>1</v>
      </c>
      <c r="C174" s="158">
        <v>1</v>
      </c>
      <c r="D174" s="856"/>
      <c r="E174" s="856"/>
    </row>
    <row r="175" spans="1:5" ht="22.5" customHeight="1" x14ac:dyDescent="0.25">
      <c r="A175" s="157">
        <v>46267</v>
      </c>
      <c r="B175" s="158">
        <v>1</v>
      </c>
      <c r="C175" s="158">
        <v>1</v>
      </c>
      <c r="D175" s="856"/>
      <c r="E175" s="856"/>
    </row>
    <row r="176" spans="1:5" ht="22.5" customHeight="1" x14ac:dyDescent="0.25">
      <c r="A176" s="157">
        <v>46268</v>
      </c>
      <c r="B176" s="158">
        <v>1</v>
      </c>
      <c r="C176" s="158">
        <v>1</v>
      </c>
      <c r="D176" s="856"/>
      <c r="E176" s="856"/>
    </row>
    <row r="177" spans="1:5" ht="22.5" customHeight="1" x14ac:dyDescent="0.25">
      <c r="A177" s="157">
        <v>46269</v>
      </c>
      <c r="B177" s="158">
        <v>1</v>
      </c>
      <c r="C177" s="158">
        <v>1</v>
      </c>
      <c r="D177" s="856"/>
      <c r="E177" s="856"/>
    </row>
    <row r="178" spans="1:5" ht="22.5" customHeight="1" x14ac:dyDescent="0.25">
      <c r="A178" s="157">
        <v>46272</v>
      </c>
      <c r="B178" s="158">
        <v>1</v>
      </c>
      <c r="C178" s="158">
        <v>1</v>
      </c>
      <c r="D178" s="856">
        <v>1</v>
      </c>
      <c r="E178" s="856">
        <v>1</v>
      </c>
    </row>
    <row r="179" spans="1:5" ht="22.5" customHeight="1" x14ac:dyDescent="0.25">
      <c r="A179" s="157">
        <v>46273</v>
      </c>
      <c r="B179" s="158">
        <v>1</v>
      </c>
      <c r="C179" s="158">
        <v>1</v>
      </c>
      <c r="D179" s="856"/>
      <c r="E179" s="856"/>
    </row>
    <row r="180" spans="1:5" ht="22.5" customHeight="1" x14ac:dyDescent="0.25">
      <c r="A180" s="157">
        <v>46274</v>
      </c>
      <c r="B180" s="158">
        <v>1</v>
      </c>
      <c r="C180" s="158">
        <v>1</v>
      </c>
      <c r="D180" s="856"/>
      <c r="E180" s="856"/>
    </row>
    <row r="181" spans="1:5" ht="22.5" customHeight="1" x14ac:dyDescent="0.25">
      <c r="A181" s="157">
        <v>46275</v>
      </c>
      <c r="B181" s="158">
        <v>1</v>
      </c>
      <c r="C181" s="158">
        <v>1</v>
      </c>
      <c r="D181" s="856"/>
      <c r="E181" s="856"/>
    </row>
    <row r="182" spans="1:5" ht="22.5" customHeight="1" x14ac:dyDescent="0.25">
      <c r="A182" s="157">
        <v>46276</v>
      </c>
      <c r="B182" s="158">
        <v>1</v>
      </c>
      <c r="C182" s="158">
        <v>1</v>
      </c>
      <c r="D182" s="856"/>
      <c r="E182" s="856"/>
    </row>
    <row r="183" spans="1:5" ht="22.5" customHeight="1" x14ac:dyDescent="0.25">
      <c r="A183" s="157">
        <v>46279</v>
      </c>
      <c r="B183" s="158">
        <v>1</v>
      </c>
      <c r="C183" s="158">
        <v>1</v>
      </c>
      <c r="D183" s="856">
        <v>1</v>
      </c>
      <c r="E183" s="856">
        <v>1</v>
      </c>
    </row>
    <row r="184" spans="1:5" ht="22.5" customHeight="1" x14ac:dyDescent="0.25">
      <c r="A184" s="157">
        <v>46280</v>
      </c>
      <c r="B184" s="158">
        <v>1</v>
      </c>
      <c r="C184" s="158">
        <v>1</v>
      </c>
      <c r="D184" s="856"/>
      <c r="E184" s="856"/>
    </row>
    <row r="185" spans="1:5" ht="22.5" customHeight="1" x14ac:dyDescent="0.25">
      <c r="A185" s="157">
        <v>46281</v>
      </c>
      <c r="B185" s="158">
        <v>1</v>
      </c>
      <c r="C185" s="158">
        <v>1</v>
      </c>
      <c r="D185" s="856"/>
      <c r="E185" s="856"/>
    </row>
    <row r="186" spans="1:5" ht="22.5" customHeight="1" x14ac:dyDescent="0.25">
      <c r="A186" s="157">
        <v>46282</v>
      </c>
      <c r="B186" s="158">
        <v>1</v>
      </c>
      <c r="C186" s="158">
        <v>1</v>
      </c>
      <c r="D186" s="856"/>
      <c r="E186" s="856"/>
    </row>
    <row r="187" spans="1:5" ht="22.5" customHeight="1" x14ac:dyDescent="0.25">
      <c r="A187" s="157">
        <v>46283</v>
      </c>
      <c r="B187" s="158">
        <v>1</v>
      </c>
      <c r="C187" s="158">
        <v>1</v>
      </c>
      <c r="D187" s="856"/>
      <c r="E187" s="856"/>
    </row>
    <row r="188" spans="1:5" ht="22.5" customHeight="1" x14ac:dyDescent="0.25">
      <c r="A188" s="157">
        <v>46286</v>
      </c>
      <c r="B188" s="158">
        <v>1</v>
      </c>
      <c r="C188" s="158">
        <v>1</v>
      </c>
      <c r="D188" s="856">
        <v>1</v>
      </c>
      <c r="E188" s="856">
        <v>1</v>
      </c>
    </row>
    <row r="189" spans="1:5" ht="22.5" customHeight="1" x14ac:dyDescent="0.25">
      <c r="A189" s="157">
        <v>46287</v>
      </c>
      <c r="B189" s="158">
        <v>1</v>
      </c>
      <c r="C189" s="158">
        <v>1</v>
      </c>
      <c r="D189" s="856"/>
      <c r="E189" s="856"/>
    </row>
    <row r="190" spans="1:5" ht="22.5" customHeight="1" x14ac:dyDescent="0.25">
      <c r="A190" s="157">
        <v>46288</v>
      </c>
      <c r="B190" s="158">
        <v>1</v>
      </c>
      <c r="C190" s="158">
        <v>1</v>
      </c>
      <c r="D190" s="856"/>
      <c r="E190" s="856"/>
    </row>
    <row r="191" spans="1:5" ht="22.5" customHeight="1" x14ac:dyDescent="0.25">
      <c r="A191" s="157">
        <v>46289</v>
      </c>
      <c r="B191" s="158">
        <v>1</v>
      </c>
      <c r="C191" s="158">
        <v>1</v>
      </c>
      <c r="D191" s="856"/>
      <c r="E191" s="856"/>
    </row>
    <row r="192" spans="1:5" ht="22.5" customHeight="1" x14ac:dyDescent="0.25">
      <c r="A192" s="157">
        <v>46290</v>
      </c>
      <c r="B192" s="158">
        <v>1</v>
      </c>
      <c r="C192" s="158">
        <v>1</v>
      </c>
      <c r="D192" s="856"/>
      <c r="E192" s="856"/>
    </row>
    <row r="193" spans="1:5" ht="22.5" customHeight="1" x14ac:dyDescent="0.25">
      <c r="A193" s="157">
        <v>46293</v>
      </c>
      <c r="B193" s="158">
        <v>1</v>
      </c>
      <c r="C193" s="158">
        <v>1</v>
      </c>
      <c r="D193" s="856">
        <v>1</v>
      </c>
      <c r="E193" s="856">
        <v>1</v>
      </c>
    </row>
    <row r="194" spans="1:5" ht="22.5" customHeight="1" x14ac:dyDescent="0.25">
      <c r="A194" s="157">
        <v>46294</v>
      </c>
      <c r="B194" s="158">
        <v>1</v>
      </c>
      <c r="C194" s="158">
        <v>1</v>
      </c>
      <c r="D194" s="856"/>
      <c r="E194" s="856"/>
    </row>
    <row r="195" spans="1:5" ht="22.5" customHeight="1" x14ac:dyDescent="0.25">
      <c r="A195" s="157">
        <v>46295</v>
      </c>
      <c r="B195" s="158">
        <v>1</v>
      </c>
      <c r="C195" s="158">
        <v>1</v>
      </c>
      <c r="D195" s="856"/>
      <c r="E195" s="856"/>
    </row>
    <row r="196" spans="1:5" ht="22.5" customHeight="1" x14ac:dyDescent="0.25">
      <c r="A196" s="157">
        <v>46296</v>
      </c>
      <c r="B196" s="158">
        <v>1</v>
      </c>
      <c r="C196" s="158">
        <v>1</v>
      </c>
      <c r="D196" s="856"/>
      <c r="E196" s="856"/>
    </row>
    <row r="197" spans="1:5" ht="22.5" customHeight="1" x14ac:dyDescent="0.25">
      <c r="A197" s="157">
        <v>46297</v>
      </c>
      <c r="B197" s="158">
        <v>1</v>
      </c>
      <c r="C197" s="158">
        <v>1</v>
      </c>
      <c r="D197" s="856"/>
      <c r="E197" s="856"/>
    </row>
    <row r="198" spans="1:5" ht="22.5" customHeight="1" x14ac:dyDescent="0.25">
      <c r="A198" s="157">
        <v>46300</v>
      </c>
      <c r="B198" s="158">
        <v>1</v>
      </c>
      <c r="C198" s="158">
        <v>1</v>
      </c>
      <c r="D198" s="856">
        <v>1</v>
      </c>
      <c r="E198" s="856">
        <v>1</v>
      </c>
    </row>
    <row r="199" spans="1:5" ht="22.5" customHeight="1" x14ac:dyDescent="0.25">
      <c r="A199" s="157">
        <v>46301</v>
      </c>
      <c r="B199" s="158">
        <v>1</v>
      </c>
      <c r="C199" s="158">
        <v>1</v>
      </c>
      <c r="D199" s="856"/>
      <c r="E199" s="856"/>
    </row>
    <row r="200" spans="1:5" ht="22.5" customHeight="1" x14ac:dyDescent="0.25">
      <c r="A200" s="157">
        <v>46302</v>
      </c>
      <c r="B200" s="158">
        <v>1</v>
      </c>
      <c r="C200" s="158">
        <v>1</v>
      </c>
      <c r="D200" s="856"/>
      <c r="E200" s="856"/>
    </row>
    <row r="201" spans="1:5" ht="22.5" customHeight="1" x14ac:dyDescent="0.25">
      <c r="A201" s="157">
        <v>46303</v>
      </c>
      <c r="B201" s="158">
        <v>1</v>
      </c>
      <c r="C201" s="158">
        <v>1</v>
      </c>
      <c r="D201" s="856"/>
      <c r="E201" s="856"/>
    </row>
    <row r="202" spans="1:5" ht="22.5" customHeight="1" x14ac:dyDescent="0.25">
      <c r="A202" s="157">
        <v>46304</v>
      </c>
      <c r="B202" s="158">
        <v>1</v>
      </c>
      <c r="C202" s="158">
        <v>1</v>
      </c>
      <c r="D202" s="856"/>
      <c r="E202" s="856"/>
    </row>
    <row r="203" spans="1:5" ht="22.5" customHeight="1" x14ac:dyDescent="0.25">
      <c r="A203" s="157">
        <v>46307</v>
      </c>
      <c r="B203" s="158">
        <v>1</v>
      </c>
      <c r="C203" s="158">
        <v>1</v>
      </c>
      <c r="D203" s="856">
        <v>1</v>
      </c>
      <c r="E203" s="856">
        <v>1</v>
      </c>
    </row>
    <row r="204" spans="1:5" ht="22.5" customHeight="1" x14ac:dyDescent="0.25">
      <c r="A204" s="157">
        <v>46308</v>
      </c>
      <c r="B204" s="158">
        <v>1</v>
      </c>
      <c r="C204" s="158">
        <v>1</v>
      </c>
      <c r="D204" s="856"/>
      <c r="E204" s="856"/>
    </row>
    <row r="205" spans="1:5" ht="22.5" customHeight="1" x14ac:dyDescent="0.25">
      <c r="A205" s="157">
        <v>46309</v>
      </c>
      <c r="B205" s="158">
        <v>1</v>
      </c>
      <c r="C205" s="158">
        <v>1</v>
      </c>
      <c r="D205" s="856"/>
      <c r="E205" s="856"/>
    </row>
    <row r="206" spans="1:5" ht="22.5" customHeight="1" x14ac:dyDescent="0.25">
      <c r="A206" s="157">
        <v>46310</v>
      </c>
      <c r="B206" s="158">
        <v>1</v>
      </c>
      <c r="C206" s="158">
        <v>1</v>
      </c>
      <c r="D206" s="856"/>
      <c r="E206" s="856"/>
    </row>
    <row r="207" spans="1:5" ht="22.5" customHeight="1" x14ac:dyDescent="0.25">
      <c r="A207" s="157">
        <v>46311</v>
      </c>
      <c r="B207" s="158">
        <v>1</v>
      </c>
      <c r="C207" s="158">
        <v>1</v>
      </c>
      <c r="D207" s="856"/>
      <c r="E207" s="856"/>
    </row>
    <row r="208" spans="1:5" ht="22.5" customHeight="1" x14ac:dyDescent="0.25">
      <c r="A208" s="157">
        <v>46314</v>
      </c>
      <c r="B208" s="158">
        <v>1</v>
      </c>
      <c r="C208" s="158">
        <v>1</v>
      </c>
      <c r="D208" s="856">
        <v>1</v>
      </c>
      <c r="E208" s="856">
        <v>1</v>
      </c>
    </row>
    <row r="209" spans="1:5" ht="22.5" customHeight="1" x14ac:dyDescent="0.25">
      <c r="A209" s="157">
        <v>46315</v>
      </c>
      <c r="B209" s="158">
        <v>1</v>
      </c>
      <c r="C209" s="158">
        <v>1</v>
      </c>
      <c r="D209" s="856"/>
      <c r="E209" s="856"/>
    </row>
    <row r="210" spans="1:5" ht="22.5" customHeight="1" x14ac:dyDescent="0.25">
      <c r="A210" s="157">
        <v>46316</v>
      </c>
      <c r="B210" s="158">
        <v>1</v>
      </c>
      <c r="C210" s="158">
        <v>1</v>
      </c>
      <c r="D210" s="856"/>
      <c r="E210" s="856"/>
    </row>
    <row r="211" spans="1:5" ht="22.5" customHeight="1" x14ac:dyDescent="0.25">
      <c r="A211" s="157">
        <v>46317</v>
      </c>
      <c r="B211" s="158">
        <v>1</v>
      </c>
      <c r="C211" s="158">
        <v>1</v>
      </c>
      <c r="D211" s="856"/>
      <c r="E211" s="856"/>
    </row>
    <row r="212" spans="1:5" ht="22.5" customHeight="1" x14ac:dyDescent="0.25">
      <c r="A212" s="157">
        <v>46318</v>
      </c>
      <c r="B212" s="158">
        <v>1</v>
      </c>
      <c r="C212" s="158">
        <v>1</v>
      </c>
      <c r="D212" s="856"/>
      <c r="E212" s="856"/>
    </row>
    <row r="213" spans="1:5" ht="22.5" customHeight="1" x14ac:dyDescent="0.25">
      <c r="A213" s="157">
        <v>46321</v>
      </c>
      <c r="B213" s="158">
        <v>1</v>
      </c>
      <c r="C213" s="158">
        <v>1</v>
      </c>
      <c r="D213" s="857">
        <v>1</v>
      </c>
      <c r="E213" s="857">
        <v>1</v>
      </c>
    </row>
    <row r="214" spans="1:5" ht="22.5" customHeight="1" x14ac:dyDescent="0.25">
      <c r="A214" s="157">
        <v>46322</v>
      </c>
      <c r="B214" s="158">
        <v>1</v>
      </c>
      <c r="C214" s="158">
        <v>1</v>
      </c>
      <c r="D214" s="858"/>
      <c r="E214" s="858"/>
    </row>
    <row r="215" spans="1:5" ht="22.5" customHeight="1" x14ac:dyDescent="0.25">
      <c r="A215" s="157">
        <v>46323</v>
      </c>
      <c r="B215" s="158">
        <v>1</v>
      </c>
      <c r="C215" s="158">
        <v>1</v>
      </c>
      <c r="D215" s="858"/>
      <c r="E215" s="858"/>
    </row>
    <row r="216" spans="1:5" ht="22.5" customHeight="1" x14ac:dyDescent="0.25">
      <c r="A216" s="157">
        <v>46324</v>
      </c>
      <c r="B216" s="158">
        <v>1</v>
      </c>
      <c r="C216" s="158">
        <v>1</v>
      </c>
      <c r="D216" s="858"/>
      <c r="E216" s="858"/>
    </row>
    <row r="217" spans="1:5" ht="22.5" customHeight="1" x14ac:dyDescent="0.25">
      <c r="A217" s="157">
        <v>46325</v>
      </c>
      <c r="B217" s="158">
        <v>1</v>
      </c>
      <c r="C217" s="158">
        <v>1</v>
      </c>
      <c r="D217" s="859"/>
      <c r="E217" s="859"/>
    </row>
    <row r="218" spans="1:5" ht="22.5" customHeight="1" x14ac:dyDescent="0.25">
      <c r="A218" s="157">
        <v>46328</v>
      </c>
      <c r="B218" s="158">
        <v>1</v>
      </c>
      <c r="C218" s="158">
        <v>1</v>
      </c>
      <c r="D218" s="857">
        <v>1</v>
      </c>
      <c r="E218" s="857">
        <v>1</v>
      </c>
    </row>
    <row r="219" spans="1:5" ht="22.5" customHeight="1" x14ac:dyDescent="0.25">
      <c r="A219" s="157">
        <v>46329</v>
      </c>
      <c r="B219" s="158">
        <v>1</v>
      </c>
      <c r="C219" s="158">
        <v>1</v>
      </c>
      <c r="D219" s="858"/>
      <c r="E219" s="858"/>
    </row>
    <row r="220" spans="1:5" ht="22.5" customHeight="1" x14ac:dyDescent="0.25">
      <c r="A220" s="157">
        <v>46330</v>
      </c>
      <c r="B220" s="158">
        <v>1</v>
      </c>
      <c r="C220" s="158">
        <v>1</v>
      </c>
      <c r="D220" s="858"/>
      <c r="E220" s="858"/>
    </row>
    <row r="221" spans="1:5" ht="22.5" customHeight="1" x14ac:dyDescent="0.25">
      <c r="A221" s="157">
        <v>46331</v>
      </c>
      <c r="B221" s="158">
        <v>1</v>
      </c>
      <c r="C221" s="158">
        <v>1</v>
      </c>
      <c r="D221" s="858"/>
      <c r="E221" s="858"/>
    </row>
    <row r="222" spans="1:5" ht="22.5" customHeight="1" x14ac:dyDescent="0.25">
      <c r="A222" s="157">
        <v>46332</v>
      </c>
      <c r="B222" s="158">
        <v>1</v>
      </c>
      <c r="C222" s="158">
        <v>1</v>
      </c>
      <c r="D222" s="859"/>
      <c r="E222" s="859"/>
    </row>
    <row r="223" spans="1:5" ht="22.5" customHeight="1" x14ac:dyDescent="0.25">
      <c r="A223" s="157">
        <v>46335</v>
      </c>
      <c r="B223" s="158">
        <v>1</v>
      </c>
      <c r="C223" s="158">
        <v>1</v>
      </c>
      <c r="D223" s="857">
        <v>1</v>
      </c>
      <c r="E223" s="857">
        <v>1</v>
      </c>
    </row>
    <row r="224" spans="1:5" ht="22.5" customHeight="1" x14ac:dyDescent="0.25">
      <c r="A224" s="157">
        <v>46336</v>
      </c>
      <c r="B224" s="158">
        <v>1</v>
      </c>
      <c r="C224" s="158">
        <v>1</v>
      </c>
      <c r="D224" s="858"/>
      <c r="E224" s="858"/>
    </row>
    <row r="225" spans="1:5" ht="22.5" customHeight="1" x14ac:dyDescent="0.25">
      <c r="A225" s="453">
        <v>46337</v>
      </c>
      <c r="B225" s="158" t="s">
        <v>540</v>
      </c>
      <c r="C225" s="158" t="s">
        <v>540</v>
      </c>
      <c r="D225" s="858"/>
      <c r="E225" s="858"/>
    </row>
    <row r="226" spans="1:5" ht="22.5" customHeight="1" x14ac:dyDescent="0.25">
      <c r="A226" s="157">
        <v>46338</v>
      </c>
      <c r="B226" s="158">
        <v>1</v>
      </c>
      <c r="C226" s="158">
        <v>1</v>
      </c>
      <c r="D226" s="858"/>
      <c r="E226" s="858"/>
    </row>
    <row r="227" spans="1:5" ht="22.5" customHeight="1" x14ac:dyDescent="0.25">
      <c r="A227" s="157">
        <v>46339</v>
      </c>
      <c r="B227" s="158">
        <v>1</v>
      </c>
      <c r="C227" s="158">
        <v>1</v>
      </c>
      <c r="D227" s="859"/>
      <c r="E227" s="859"/>
    </row>
    <row r="228" spans="1:5" ht="22.5" customHeight="1" x14ac:dyDescent="0.25">
      <c r="A228" s="157">
        <v>46342</v>
      </c>
      <c r="B228" s="158">
        <v>1</v>
      </c>
      <c r="C228" s="158">
        <v>1</v>
      </c>
      <c r="D228" s="857">
        <v>1</v>
      </c>
      <c r="E228" s="857">
        <v>1</v>
      </c>
    </row>
    <row r="229" spans="1:5" ht="22.5" customHeight="1" x14ac:dyDescent="0.25">
      <c r="A229" s="157">
        <v>46343</v>
      </c>
      <c r="B229" s="158">
        <v>1</v>
      </c>
      <c r="C229" s="158">
        <v>1</v>
      </c>
      <c r="D229" s="858"/>
      <c r="E229" s="858"/>
    </row>
    <row r="230" spans="1:5" ht="22.5" customHeight="1" x14ac:dyDescent="0.25">
      <c r="A230" s="157">
        <v>46344</v>
      </c>
      <c r="B230" s="158">
        <v>1</v>
      </c>
      <c r="C230" s="158">
        <v>1</v>
      </c>
      <c r="D230" s="858"/>
      <c r="E230" s="858"/>
    </row>
    <row r="231" spans="1:5" ht="22.5" customHeight="1" x14ac:dyDescent="0.25">
      <c r="A231" s="157">
        <v>46345</v>
      </c>
      <c r="B231" s="158">
        <v>1</v>
      </c>
      <c r="C231" s="158">
        <v>1</v>
      </c>
      <c r="D231" s="858"/>
      <c r="E231" s="858"/>
    </row>
    <row r="232" spans="1:5" ht="22.5" customHeight="1" x14ac:dyDescent="0.25">
      <c r="A232" s="157">
        <v>46346</v>
      </c>
      <c r="B232" s="158">
        <v>1</v>
      </c>
      <c r="C232" s="158">
        <v>1</v>
      </c>
      <c r="D232" s="859"/>
      <c r="E232" s="859"/>
    </row>
    <row r="233" spans="1:5" ht="22.5" customHeight="1" x14ac:dyDescent="0.25">
      <c r="A233" s="157">
        <v>46349</v>
      </c>
      <c r="B233" s="158">
        <v>1</v>
      </c>
      <c r="C233" s="158">
        <v>1</v>
      </c>
      <c r="D233" s="857">
        <v>1</v>
      </c>
      <c r="E233" s="857">
        <v>1</v>
      </c>
    </row>
    <row r="234" spans="1:5" ht="22.5" customHeight="1" x14ac:dyDescent="0.25">
      <c r="A234" s="157">
        <v>46350</v>
      </c>
      <c r="B234" s="158">
        <v>1</v>
      </c>
      <c r="C234" s="158">
        <v>1</v>
      </c>
      <c r="D234" s="858"/>
      <c r="E234" s="858"/>
    </row>
    <row r="235" spans="1:5" ht="22.5" customHeight="1" x14ac:dyDescent="0.25">
      <c r="A235" s="157">
        <v>46351</v>
      </c>
      <c r="B235" s="158">
        <v>1</v>
      </c>
      <c r="C235" s="158">
        <v>1</v>
      </c>
      <c r="D235" s="858"/>
      <c r="E235" s="858"/>
    </row>
    <row r="236" spans="1:5" ht="22.5" customHeight="1" x14ac:dyDescent="0.25">
      <c r="A236" s="157">
        <v>46352</v>
      </c>
      <c r="B236" s="158">
        <v>1</v>
      </c>
      <c r="C236" s="158">
        <v>1</v>
      </c>
      <c r="D236" s="858"/>
      <c r="E236" s="858"/>
    </row>
    <row r="237" spans="1:5" ht="22.5" customHeight="1" x14ac:dyDescent="0.25">
      <c r="A237" s="157">
        <v>46353</v>
      </c>
      <c r="B237" s="158">
        <v>1</v>
      </c>
      <c r="C237" s="158">
        <v>1</v>
      </c>
      <c r="D237" s="859"/>
      <c r="E237" s="859"/>
    </row>
    <row r="238" spans="1:5" ht="22.5" customHeight="1" x14ac:dyDescent="0.25">
      <c r="A238" s="157">
        <v>46356</v>
      </c>
      <c r="B238" s="158">
        <v>1</v>
      </c>
      <c r="C238" s="158">
        <v>1</v>
      </c>
      <c r="D238" s="857">
        <v>1</v>
      </c>
      <c r="E238" s="857">
        <v>1</v>
      </c>
    </row>
    <row r="239" spans="1:5" ht="22.5" customHeight="1" x14ac:dyDescent="0.25">
      <c r="A239" s="157">
        <v>46357</v>
      </c>
      <c r="B239" s="158">
        <v>1</v>
      </c>
      <c r="C239" s="158">
        <v>1</v>
      </c>
      <c r="D239" s="858"/>
      <c r="E239" s="858"/>
    </row>
    <row r="240" spans="1:5" ht="22.5" customHeight="1" x14ac:dyDescent="0.25">
      <c r="A240" s="157">
        <v>46358</v>
      </c>
      <c r="B240" s="158">
        <v>1</v>
      </c>
      <c r="C240" s="158">
        <v>1</v>
      </c>
      <c r="D240" s="858"/>
      <c r="E240" s="858"/>
    </row>
    <row r="241" spans="1:5" ht="22.5" customHeight="1" x14ac:dyDescent="0.25">
      <c r="A241" s="157">
        <v>46359</v>
      </c>
      <c r="B241" s="158">
        <v>1</v>
      </c>
      <c r="C241" s="158">
        <v>1</v>
      </c>
      <c r="D241" s="858"/>
      <c r="E241" s="858"/>
    </row>
    <row r="242" spans="1:5" ht="22.5" customHeight="1" x14ac:dyDescent="0.25">
      <c r="A242" s="157">
        <v>46360</v>
      </c>
      <c r="B242" s="158">
        <v>1</v>
      </c>
      <c r="C242" s="158">
        <v>1</v>
      </c>
      <c r="D242" s="859"/>
      <c r="E242" s="859"/>
    </row>
    <row r="243" spans="1:5" ht="22.5" customHeight="1" x14ac:dyDescent="0.25">
      <c r="A243" s="157">
        <v>46363</v>
      </c>
      <c r="B243" s="158">
        <v>1</v>
      </c>
      <c r="C243" s="158">
        <v>1</v>
      </c>
      <c r="D243" s="857">
        <v>1</v>
      </c>
      <c r="E243" s="857">
        <v>1</v>
      </c>
    </row>
    <row r="244" spans="1:5" ht="22.5" customHeight="1" x14ac:dyDescent="0.25">
      <c r="A244" s="157">
        <v>46364</v>
      </c>
      <c r="B244" s="158">
        <v>1</v>
      </c>
      <c r="C244" s="158">
        <v>1</v>
      </c>
      <c r="D244" s="858"/>
      <c r="E244" s="858"/>
    </row>
    <row r="245" spans="1:5" ht="22.5" customHeight="1" x14ac:dyDescent="0.25">
      <c r="A245" s="157">
        <v>46365</v>
      </c>
      <c r="B245" s="158">
        <v>1</v>
      </c>
      <c r="C245" s="158">
        <v>1</v>
      </c>
      <c r="D245" s="858"/>
      <c r="E245" s="858"/>
    </row>
    <row r="246" spans="1:5" ht="22.5" customHeight="1" x14ac:dyDescent="0.25">
      <c r="A246" s="157">
        <v>46366</v>
      </c>
      <c r="B246" s="158">
        <v>1</v>
      </c>
      <c r="C246" s="158">
        <v>1</v>
      </c>
      <c r="D246" s="858"/>
      <c r="E246" s="858"/>
    </row>
    <row r="247" spans="1:5" ht="22.5" customHeight="1" x14ac:dyDescent="0.25">
      <c r="A247" s="157">
        <v>46367</v>
      </c>
      <c r="B247" s="158">
        <v>1</v>
      </c>
      <c r="C247" s="158">
        <v>1</v>
      </c>
      <c r="D247" s="859"/>
      <c r="E247" s="859"/>
    </row>
    <row r="248" spans="1:5" ht="22.5" customHeight="1" x14ac:dyDescent="0.25">
      <c r="A248" s="157">
        <v>46370</v>
      </c>
      <c r="B248" s="158">
        <v>1</v>
      </c>
      <c r="C248" s="158">
        <v>1</v>
      </c>
      <c r="D248" s="857">
        <v>1</v>
      </c>
      <c r="E248" s="857">
        <v>1</v>
      </c>
    </row>
    <row r="249" spans="1:5" ht="22.5" customHeight="1" x14ac:dyDescent="0.25">
      <c r="A249" s="157">
        <v>46371</v>
      </c>
      <c r="B249" s="158">
        <v>1</v>
      </c>
      <c r="C249" s="158">
        <v>1</v>
      </c>
      <c r="D249" s="858"/>
      <c r="E249" s="858"/>
    </row>
    <row r="250" spans="1:5" ht="22.5" customHeight="1" x14ac:dyDescent="0.25">
      <c r="A250" s="157">
        <v>46372</v>
      </c>
      <c r="B250" s="158">
        <v>1</v>
      </c>
      <c r="C250" s="158">
        <v>1</v>
      </c>
      <c r="D250" s="858"/>
      <c r="E250" s="858"/>
    </row>
    <row r="251" spans="1:5" ht="22.5" customHeight="1" x14ac:dyDescent="0.25">
      <c r="A251" s="157">
        <v>46373</v>
      </c>
      <c r="B251" s="158">
        <v>1</v>
      </c>
      <c r="C251" s="158">
        <v>1</v>
      </c>
      <c r="D251" s="858"/>
      <c r="E251" s="858"/>
    </row>
    <row r="252" spans="1:5" ht="22.5" customHeight="1" x14ac:dyDescent="0.25">
      <c r="A252" s="157">
        <v>46374</v>
      </c>
      <c r="B252" s="158">
        <v>1</v>
      </c>
      <c r="C252" s="158">
        <v>1</v>
      </c>
      <c r="D252" s="859"/>
      <c r="E252" s="859"/>
    </row>
    <row r="253" spans="1:5" ht="22.5" customHeight="1" x14ac:dyDescent="0.25">
      <c r="A253" s="157">
        <v>46377</v>
      </c>
      <c r="B253" s="158">
        <v>1</v>
      </c>
      <c r="C253" s="158">
        <v>1</v>
      </c>
      <c r="D253" s="857">
        <v>1</v>
      </c>
      <c r="E253" s="857">
        <v>1</v>
      </c>
    </row>
    <row r="254" spans="1:5" ht="22.5" customHeight="1" x14ac:dyDescent="0.25">
      <c r="A254" s="157">
        <v>46378</v>
      </c>
      <c r="B254" s="158">
        <v>1</v>
      </c>
      <c r="C254" s="158">
        <v>1</v>
      </c>
      <c r="D254" s="858"/>
      <c r="E254" s="858"/>
    </row>
    <row r="255" spans="1:5" ht="22.5" customHeight="1" x14ac:dyDescent="0.25">
      <c r="A255" s="157">
        <v>46379</v>
      </c>
      <c r="B255" s="158">
        <v>1</v>
      </c>
      <c r="C255" s="158">
        <v>1</v>
      </c>
      <c r="D255" s="858"/>
      <c r="E255" s="858"/>
    </row>
    <row r="256" spans="1:5" ht="22.5" customHeight="1" x14ac:dyDescent="0.25">
      <c r="A256" s="157">
        <v>46380</v>
      </c>
      <c r="B256" s="158">
        <v>1</v>
      </c>
      <c r="C256" s="158">
        <v>1</v>
      </c>
      <c r="D256" s="858"/>
      <c r="E256" s="858"/>
    </row>
    <row r="257" spans="1:5" ht="22.5" customHeight="1" x14ac:dyDescent="0.25">
      <c r="A257" s="453">
        <v>46381</v>
      </c>
      <c r="B257" s="158" t="s">
        <v>540</v>
      </c>
      <c r="C257" s="158" t="s">
        <v>540</v>
      </c>
      <c r="D257" s="859"/>
      <c r="E257" s="859"/>
    </row>
    <row r="258" spans="1:5" ht="22.5" customHeight="1" x14ac:dyDescent="0.25">
      <c r="A258" s="157">
        <v>46384</v>
      </c>
      <c r="B258" s="158">
        <v>1</v>
      </c>
      <c r="C258" s="158">
        <v>1</v>
      </c>
      <c r="D258" s="857">
        <v>1</v>
      </c>
      <c r="E258" s="857">
        <v>1</v>
      </c>
    </row>
    <row r="259" spans="1:5" ht="22.5" customHeight="1" x14ac:dyDescent="0.25">
      <c r="A259" s="157">
        <v>46385</v>
      </c>
      <c r="B259" s="158">
        <v>1</v>
      </c>
      <c r="C259" s="158">
        <v>1</v>
      </c>
      <c r="D259" s="858"/>
      <c r="E259" s="858"/>
    </row>
    <row r="260" spans="1:5" ht="22.5" customHeight="1" x14ac:dyDescent="0.25">
      <c r="A260" s="157">
        <v>46386</v>
      </c>
      <c r="B260" s="158">
        <v>1</v>
      </c>
      <c r="C260" s="158">
        <v>1</v>
      </c>
      <c r="D260" s="858"/>
      <c r="E260" s="858"/>
    </row>
    <row r="261" spans="1:5" ht="21" customHeight="1" x14ac:dyDescent="0.25">
      <c r="A261" s="157">
        <v>46387</v>
      </c>
      <c r="B261" s="158">
        <v>1</v>
      </c>
      <c r="C261" s="158">
        <v>1</v>
      </c>
      <c r="D261" s="859"/>
      <c r="E261" s="859"/>
    </row>
    <row r="262" spans="1:5" ht="21" customHeight="1" x14ac:dyDescent="0.25">
      <c r="A262" s="159"/>
      <c r="B262" s="159">
        <f>SUM(B2:B261)</f>
        <v>252</v>
      </c>
      <c r="C262" s="159">
        <f>SUM(C2:C261)</f>
        <v>252</v>
      </c>
      <c r="D262" s="159">
        <f>SUM(D2:D261)</f>
        <v>52</v>
      </c>
      <c r="E262" s="159">
        <f>SUM(E2:E261)</f>
        <v>52</v>
      </c>
    </row>
    <row r="263" spans="1:5" ht="21" customHeight="1" x14ac:dyDescent="0.25">
      <c r="A263" s="155"/>
    </row>
    <row r="264" spans="1:5" ht="21" customHeight="1" x14ac:dyDescent="0.25">
      <c r="A264" s="155"/>
      <c r="E264" s="156"/>
    </row>
    <row r="265" spans="1:5" ht="21" customHeight="1" x14ac:dyDescent="0.25">
      <c r="A265" s="155"/>
    </row>
    <row r="266" spans="1:5" ht="21" customHeight="1" x14ac:dyDescent="0.25">
      <c r="A266" s="155"/>
    </row>
    <row r="267" spans="1:5" x14ac:dyDescent="0.25">
      <c r="A267" s="155"/>
    </row>
    <row r="268" spans="1:5" x14ac:dyDescent="0.25">
      <c r="A268" s="155"/>
    </row>
    <row r="269" spans="1:5" x14ac:dyDescent="0.25">
      <c r="A269" s="155"/>
    </row>
    <row r="270" spans="1:5" x14ac:dyDescent="0.25">
      <c r="A270" s="155"/>
    </row>
    <row r="271" spans="1:5" x14ac:dyDescent="0.25">
      <c r="A271" s="155"/>
    </row>
    <row r="272" spans="1:5" x14ac:dyDescent="0.25">
      <c r="A272" s="155"/>
    </row>
    <row r="273" spans="1:1" x14ac:dyDescent="0.25">
      <c r="A273" s="155"/>
    </row>
    <row r="274" spans="1:1" x14ac:dyDescent="0.25">
      <c r="A274" s="155"/>
    </row>
    <row r="275" spans="1:1" x14ac:dyDescent="0.25">
      <c r="A275" s="155"/>
    </row>
    <row r="276" spans="1:1" x14ac:dyDescent="0.25">
      <c r="A276" s="155"/>
    </row>
    <row r="277" spans="1:1" x14ac:dyDescent="0.25">
      <c r="A277" s="155"/>
    </row>
    <row r="278" spans="1:1" x14ac:dyDescent="0.25">
      <c r="A278" s="155"/>
    </row>
    <row r="279" spans="1:1" x14ac:dyDescent="0.25">
      <c r="A279" s="155"/>
    </row>
    <row r="280" spans="1:1" x14ac:dyDescent="0.25">
      <c r="A280" s="155"/>
    </row>
    <row r="281" spans="1:1" x14ac:dyDescent="0.25">
      <c r="A281" s="155"/>
    </row>
    <row r="282" spans="1:1" x14ac:dyDescent="0.25">
      <c r="A282" s="155"/>
    </row>
    <row r="283" spans="1:1" x14ac:dyDescent="0.25">
      <c r="A283" s="155"/>
    </row>
    <row r="284" spans="1:1" x14ac:dyDescent="0.25">
      <c r="A284" s="155"/>
    </row>
    <row r="285" spans="1:1" x14ac:dyDescent="0.25">
      <c r="A285" s="155"/>
    </row>
    <row r="286" spans="1:1" x14ac:dyDescent="0.25">
      <c r="A286" s="155"/>
    </row>
    <row r="287" spans="1:1" x14ac:dyDescent="0.25">
      <c r="A287" s="155"/>
    </row>
    <row r="288" spans="1:1" x14ac:dyDescent="0.25">
      <c r="A288" s="155"/>
    </row>
    <row r="289" spans="1:1" x14ac:dyDescent="0.25">
      <c r="A289" s="155"/>
    </row>
    <row r="290" spans="1:1" x14ac:dyDescent="0.25">
      <c r="A290" s="155"/>
    </row>
    <row r="291" spans="1:1" x14ac:dyDescent="0.25">
      <c r="A291" s="155"/>
    </row>
    <row r="292" spans="1:1" x14ac:dyDescent="0.25">
      <c r="A292" s="155"/>
    </row>
    <row r="293" spans="1:1" x14ac:dyDescent="0.25">
      <c r="A293" s="155"/>
    </row>
    <row r="294" spans="1:1" x14ac:dyDescent="0.25">
      <c r="A294" s="155"/>
    </row>
    <row r="295" spans="1:1" x14ac:dyDescent="0.25">
      <c r="A295" s="155"/>
    </row>
    <row r="296" spans="1:1" x14ac:dyDescent="0.25">
      <c r="A296" s="155"/>
    </row>
    <row r="297" spans="1:1" x14ac:dyDescent="0.25">
      <c r="A297" s="155"/>
    </row>
    <row r="298" spans="1:1" x14ac:dyDescent="0.25">
      <c r="A298" s="155"/>
    </row>
    <row r="299" spans="1:1" x14ac:dyDescent="0.25">
      <c r="A299" s="155"/>
    </row>
    <row r="300" spans="1:1" x14ac:dyDescent="0.25">
      <c r="A300" s="155"/>
    </row>
    <row r="301" spans="1:1" x14ac:dyDescent="0.25">
      <c r="A301" s="155"/>
    </row>
    <row r="302" spans="1:1" x14ac:dyDescent="0.25">
      <c r="A302" s="155"/>
    </row>
    <row r="303" spans="1:1" x14ac:dyDescent="0.25">
      <c r="A303" s="155"/>
    </row>
    <row r="304" spans="1:1" x14ac:dyDescent="0.25">
      <c r="A304" s="155"/>
    </row>
    <row r="305" spans="1:1" x14ac:dyDescent="0.25">
      <c r="A305" s="155"/>
    </row>
    <row r="306" spans="1:1" x14ac:dyDescent="0.25">
      <c r="A306" s="155"/>
    </row>
    <row r="307" spans="1:1" x14ac:dyDescent="0.25">
      <c r="A307" s="155"/>
    </row>
    <row r="308" spans="1:1" x14ac:dyDescent="0.25">
      <c r="A308" s="155"/>
    </row>
    <row r="309" spans="1:1" x14ac:dyDescent="0.25">
      <c r="A309" s="155"/>
    </row>
    <row r="310" spans="1:1" x14ac:dyDescent="0.25">
      <c r="A310" s="155"/>
    </row>
    <row r="311" spans="1:1" x14ac:dyDescent="0.25">
      <c r="A311" s="155"/>
    </row>
    <row r="312" spans="1:1" x14ac:dyDescent="0.25">
      <c r="A312" s="155"/>
    </row>
    <row r="313" spans="1:1" x14ac:dyDescent="0.25">
      <c r="A313" s="155"/>
    </row>
    <row r="314" spans="1:1" x14ac:dyDescent="0.25">
      <c r="A314" s="155"/>
    </row>
    <row r="315" spans="1:1" x14ac:dyDescent="0.25">
      <c r="A315" s="155"/>
    </row>
    <row r="316" spans="1:1" x14ac:dyDescent="0.25">
      <c r="A316" s="155"/>
    </row>
    <row r="317" spans="1:1" x14ac:dyDescent="0.25">
      <c r="A317" s="155"/>
    </row>
    <row r="318" spans="1:1" x14ac:dyDescent="0.25">
      <c r="A318" s="155"/>
    </row>
    <row r="319" spans="1:1" x14ac:dyDescent="0.25">
      <c r="A319" s="155"/>
    </row>
    <row r="320" spans="1:1" x14ac:dyDescent="0.25">
      <c r="A320" s="155"/>
    </row>
    <row r="321" spans="1:1" x14ac:dyDescent="0.25">
      <c r="A321" s="155"/>
    </row>
    <row r="322" spans="1:1" x14ac:dyDescent="0.25">
      <c r="A322" s="155"/>
    </row>
    <row r="323" spans="1:1" x14ac:dyDescent="0.25">
      <c r="A323" s="155"/>
    </row>
    <row r="324" spans="1:1" x14ac:dyDescent="0.25">
      <c r="A324" s="155"/>
    </row>
    <row r="325" spans="1:1" x14ac:dyDescent="0.25">
      <c r="A325" s="155"/>
    </row>
    <row r="326" spans="1:1" x14ac:dyDescent="0.25">
      <c r="A326" s="155"/>
    </row>
    <row r="327" spans="1:1" x14ac:dyDescent="0.25">
      <c r="A327" s="155"/>
    </row>
    <row r="328" spans="1:1" x14ac:dyDescent="0.25">
      <c r="A328" s="155"/>
    </row>
    <row r="329" spans="1:1" x14ac:dyDescent="0.25">
      <c r="A329" s="155"/>
    </row>
    <row r="330" spans="1:1" x14ac:dyDescent="0.25">
      <c r="A330" s="155"/>
    </row>
    <row r="331" spans="1:1" x14ac:dyDescent="0.25">
      <c r="A331" s="155"/>
    </row>
    <row r="332" spans="1:1" x14ac:dyDescent="0.25">
      <c r="A332" s="155"/>
    </row>
    <row r="333" spans="1:1" x14ac:dyDescent="0.25">
      <c r="A333" s="155"/>
    </row>
    <row r="334" spans="1:1" x14ac:dyDescent="0.25">
      <c r="A334" s="155"/>
    </row>
    <row r="335" spans="1:1" x14ac:dyDescent="0.25">
      <c r="A335" s="155"/>
    </row>
    <row r="336" spans="1:1" x14ac:dyDescent="0.25">
      <c r="A336" s="155"/>
    </row>
    <row r="337" spans="1:1" x14ac:dyDescent="0.25">
      <c r="A337" s="155"/>
    </row>
    <row r="338" spans="1:1" x14ac:dyDescent="0.25">
      <c r="A338" s="155"/>
    </row>
    <row r="339" spans="1:1" x14ac:dyDescent="0.25">
      <c r="A339" s="155"/>
    </row>
    <row r="340" spans="1:1" x14ac:dyDescent="0.25">
      <c r="A340" s="155"/>
    </row>
    <row r="341" spans="1:1" x14ac:dyDescent="0.25">
      <c r="A341" s="155"/>
    </row>
    <row r="342" spans="1:1" x14ac:dyDescent="0.25">
      <c r="A342" s="155"/>
    </row>
    <row r="343" spans="1:1" x14ac:dyDescent="0.25">
      <c r="A343" s="155"/>
    </row>
    <row r="344" spans="1:1" x14ac:dyDescent="0.25">
      <c r="A344" s="155"/>
    </row>
    <row r="345" spans="1:1" x14ac:dyDescent="0.25">
      <c r="A345" s="155"/>
    </row>
    <row r="346" spans="1:1" x14ac:dyDescent="0.25">
      <c r="A346" s="155"/>
    </row>
    <row r="347" spans="1:1" x14ac:dyDescent="0.25">
      <c r="A347" s="155"/>
    </row>
    <row r="348" spans="1:1" x14ac:dyDescent="0.25">
      <c r="A348" s="155"/>
    </row>
    <row r="349" spans="1:1" x14ac:dyDescent="0.25">
      <c r="A349" s="155"/>
    </row>
    <row r="350" spans="1:1" x14ac:dyDescent="0.25">
      <c r="A350" s="155"/>
    </row>
    <row r="351" spans="1:1" x14ac:dyDescent="0.25">
      <c r="A351" s="155"/>
    </row>
    <row r="352" spans="1:1" x14ac:dyDescent="0.25">
      <c r="A352" s="155"/>
    </row>
    <row r="353" spans="1:1" x14ac:dyDescent="0.25">
      <c r="A353" s="155"/>
    </row>
    <row r="354" spans="1:1" x14ac:dyDescent="0.25">
      <c r="A354" s="155"/>
    </row>
    <row r="355" spans="1:1" x14ac:dyDescent="0.25">
      <c r="A355" s="155"/>
    </row>
    <row r="356" spans="1:1" x14ac:dyDescent="0.25">
      <c r="A356" s="155"/>
    </row>
    <row r="357" spans="1:1" x14ac:dyDescent="0.25">
      <c r="A357" s="155"/>
    </row>
    <row r="358" spans="1:1" x14ac:dyDescent="0.25">
      <c r="A358" s="155"/>
    </row>
    <row r="359" spans="1:1" x14ac:dyDescent="0.25">
      <c r="A359" s="155"/>
    </row>
    <row r="360" spans="1:1" x14ac:dyDescent="0.25">
      <c r="A360" s="155"/>
    </row>
    <row r="361" spans="1:1" x14ac:dyDescent="0.25">
      <c r="A361" s="155"/>
    </row>
    <row r="362" spans="1:1" x14ac:dyDescent="0.25">
      <c r="A362" s="155"/>
    </row>
    <row r="363" spans="1:1" x14ac:dyDescent="0.25">
      <c r="A363" s="155"/>
    </row>
    <row r="364" spans="1:1" x14ac:dyDescent="0.25">
      <c r="A364" s="155"/>
    </row>
    <row r="365" spans="1:1" x14ac:dyDescent="0.25">
      <c r="A365" s="155"/>
    </row>
  </sheetData>
  <mergeCells count="104">
    <mergeCell ref="D3:D7"/>
    <mergeCell ref="D8:D12"/>
    <mergeCell ref="D13:D17"/>
    <mergeCell ref="D18:D22"/>
    <mergeCell ref="D248:D252"/>
    <mergeCell ref="E248:E252"/>
    <mergeCell ref="D253:D257"/>
    <mergeCell ref="E253:E257"/>
    <mergeCell ref="D258:D261"/>
    <mergeCell ref="E258:E261"/>
    <mergeCell ref="E213:E217"/>
    <mergeCell ref="D218:D222"/>
    <mergeCell ref="E218:E222"/>
    <mergeCell ref="D223:D227"/>
    <mergeCell ref="E223:E227"/>
    <mergeCell ref="D228:D232"/>
    <mergeCell ref="E228:E232"/>
    <mergeCell ref="D233:D237"/>
    <mergeCell ref="E233:E237"/>
    <mergeCell ref="D213:D217"/>
    <mergeCell ref="D238:D242"/>
    <mergeCell ref="E238:E242"/>
    <mergeCell ref="D243:D247"/>
    <mergeCell ref="E243:E247"/>
    <mergeCell ref="E23:E27"/>
    <mergeCell ref="E28:E32"/>
    <mergeCell ref="E33:E37"/>
    <mergeCell ref="E38:E42"/>
    <mergeCell ref="E43:E47"/>
    <mergeCell ref="E78:E82"/>
    <mergeCell ref="D23:D27"/>
    <mergeCell ref="D28:D32"/>
    <mergeCell ref="D33:D37"/>
    <mergeCell ref="D38:D42"/>
    <mergeCell ref="D43:D47"/>
    <mergeCell ref="D48:D52"/>
    <mergeCell ref="E3:E7"/>
    <mergeCell ref="E8:E12"/>
    <mergeCell ref="E13:E17"/>
    <mergeCell ref="D143:D147"/>
    <mergeCell ref="D148:D152"/>
    <mergeCell ref="E83:E87"/>
    <mergeCell ref="E88:E92"/>
    <mergeCell ref="E93:E97"/>
    <mergeCell ref="E98:E102"/>
    <mergeCell ref="E103:E107"/>
    <mergeCell ref="E48:E52"/>
    <mergeCell ref="E53:E57"/>
    <mergeCell ref="E58:E62"/>
    <mergeCell ref="E63:E67"/>
    <mergeCell ref="E68:E72"/>
    <mergeCell ref="E73:E77"/>
    <mergeCell ref="E138:E142"/>
    <mergeCell ref="E143:E147"/>
    <mergeCell ref="E148:E152"/>
    <mergeCell ref="D98:D102"/>
    <mergeCell ref="D103:D107"/>
    <mergeCell ref="D108:D112"/>
    <mergeCell ref="D53:D57"/>
    <mergeCell ref="E18:E22"/>
    <mergeCell ref="D153:D157"/>
    <mergeCell ref="D158:D162"/>
    <mergeCell ref="D163:D167"/>
    <mergeCell ref="D168:D172"/>
    <mergeCell ref="D58:D62"/>
    <mergeCell ref="D63:D67"/>
    <mergeCell ref="D68:D72"/>
    <mergeCell ref="D73:D77"/>
    <mergeCell ref="D78:D82"/>
    <mergeCell ref="D113:D117"/>
    <mergeCell ref="D118:D122"/>
    <mergeCell ref="D123:D127"/>
    <mergeCell ref="D128:D132"/>
    <mergeCell ref="D133:D137"/>
    <mergeCell ref="D138:D142"/>
    <mergeCell ref="D83:D87"/>
    <mergeCell ref="D88:D92"/>
    <mergeCell ref="D93:D97"/>
    <mergeCell ref="E153:E157"/>
    <mergeCell ref="E158:E162"/>
    <mergeCell ref="E163:E167"/>
    <mergeCell ref="E108:E112"/>
    <mergeCell ref="E113:E117"/>
    <mergeCell ref="E118:E122"/>
    <mergeCell ref="E123:E127"/>
    <mergeCell ref="E128:E132"/>
    <mergeCell ref="E133:E137"/>
    <mergeCell ref="E198:E202"/>
    <mergeCell ref="E203:E207"/>
    <mergeCell ref="E208:E212"/>
    <mergeCell ref="D203:D207"/>
    <mergeCell ref="D208:D212"/>
    <mergeCell ref="E168:E172"/>
    <mergeCell ref="E173:E177"/>
    <mergeCell ref="E178:E182"/>
    <mergeCell ref="E183:E187"/>
    <mergeCell ref="E188:E192"/>
    <mergeCell ref="E193:E197"/>
    <mergeCell ref="D188:D192"/>
    <mergeCell ref="D193:D197"/>
    <mergeCell ref="D198:D202"/>
    <mergeCell ref="D173:D177"/>
    <mergeCell ref="D178:D182"/>
    <mergeCell ref="D183:D18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29"/>
  <sheetViews>
    <sheetView zoomScale="90" zoomScaleNormal="90" workbookViewId="0">
      <pane ySplit="1" topLeftCell="A38" activePane="bottomLeft" state="frozen"/>
      <selection pane="bottomLeft" activeCell="A13" sqref="A13"/>
    </sheetView>
  </sheetViews>
  <sheetFormatPr baseColWidth="10" defaultColWidth="11.44140625" defaultRowHeight="21" x14ac:dyDescent="0.4"/>
  <cols>
    <col min="1" max="1" width="43" style="58" bestFit="1" customWidth="1"/>
    <col min="2" max="2" width="20.6640625" style="98" bestFit="1" customWidth="1"/>
    <col min="3" max="3" width="22.33203125" style="64" customWidth="1"/>
    <col min="4" max="6" width="12.88671875" style="64" customWidth="1"/>
    <col min="7" max="7" width="21.5546875" style="64" customWidth="1"/>
    <col min="8" max="8" width="7.33203125" style="64" hidden="1" customWidth="1"/>
    <col min="9" max="9" width="9.44140625" style="64" hidden="1" customWidth="1"/>
    <col min="10" max="10" width="8.6640625" style="64" hidden="1" customWidth="1"/>
    <col min="11" max="11" width="14.109375" style="64" hidden="1" customWidth="1"/>
    <col min="12" max="12" width="10.88671875" style="64" hidden="1" customWidth="1"/>
    <col min="13" max="13" width="12.88671875" style="64" customWidth="1"/>
    <col min="14" max="14" width="12.88671875" style="63" customWidth="1"/>
    <col min="15" max="15" width="16.109375" style="58" customWidth="1"/>
    <col min="16" max="16" width="16.109375" style="590" customWidth="1"/>
    <col min="17" max="17" width="16.109375" style="58" customWidth="1"/>
    <col min="18" max="16384" width="11.44140625" style="58"/>
  </cols>
  <sheetData>
    <row r="1" spans="1:19" ht="36" x14ac:dyDescent="0.3">
      <c r="A1" s="67" t="s">
        <v>250</v>
      </c>
      <c r="B1" s="68" t="s">
        <v>53</v>
      </c>
      <c r="C1" s="69" t="s">
        <v>344</v>
      </c>
      <c r="D1" s="70" t="s">
        <v>37</v>
      </c>
      <c r="E1" s="70" t="s">
        <v>54</v>
      </c>
      <c r="F1" s="70" t="s">
        <v>55</v>
      </c>
      <c r="G1" s="71" t="s">
        <v>56</v>
      </c>
      <c r="H1" s="57">
        <v>2018</v>
      </c>
      <c r="I1" s="57">
        <v>2019</v>
      </c>
      <c r="J1" s="57">
        <v>2020</v>
      </c>
      <c r="K1" s="57">
        <v>2021</v>
      </c>
      <c r="L1" s="67">
        <v>2022</v>
      </c>
      <c r="M1" s="72">
        <v>2023</v>
      </c>
      <c r="N1" s="67">
        <v>2024</v>
      </c>
      <c r="O1" s="67">
        <v>2025</v>
      </c>
      <c r="P1" s="589">
        <v>2026</v>
      </c>
    </row>
    <row r="2" spans="1:19" x14ac:dyDescent="0.3">
      <c r="A2" s="88" t="s">
        <v>251</v>
      </c>
      <c r="B2" s="99" t="s">
        <v>252</v>
      </c>
      <c r="C2" s="89" t="s">
        <v>327</v>
      </c>
      <c r="D2" s="89" t="s">
        <v>38</v>
      </c>
      <c r="E2" s="89" t="s">
        <v>113</v>
      </c>
      <c r="F2" s="89">
        <v>-1</v>
      </c>
      <c r="G2" s="90" t="s">
        <v>649</v>
      </c>
      <c r="H2" s="59" t="s">
        <v>60</v>
      </c>
      <c r="I2" s="59" t="s">
        <v>60</v>
      </c>
      <c r="J2" s="59" t="s">
        <v>60</v>
      </c>
      <c r="K2" s="59" t="s">
        <v>60</v>
      </c>
      <c r="L2" s="91" t="s">
        <v>60</v>
      </c>
      <c r="M2" s="91" t="s">
        <v>60</v>
      </c>
      <c r="N2" s="91" t="s">
        <v>60</v>
      </c>
      <c r="O2" s="585" t="s">
        <v>60</v>
      </c>
      <c r="P2" s="106" t="s">
        <v>60</v>
      </c>
    </row>
    <row r="3" spans="1:19" x14ac:dyDescent="0.3">
      <c r="A3" s="79" t="s">
        <v>253</v>
      </c>
      <c r="B3" s="100" t="s">
        <v>254</v>
      </c>
      <c r="C3" s="80" t="s">
        <v>76</v>
      </c>
      <c r="D3" s="80" t="s">
        <v>38</v>
      </c>
      <c r="E3" s="80" t="s">
        <v>62</v>
      </c>
      <c r="F3" s="80" t="s">
        <v>75</v>
      </c>
      <c r="G3" s="81" t="s">
        <v>623</v>
      </c>
      <c r="H3" s="59" t="s">
        <v>60</v>
      </c>
      <c r="I3" s="59" t="s">
        <v>60</v>
      </c>
      <c r="J3" s="59"/>
      <c r="K3" s="59" t="s">
        <v>60</v>
      </c>
      <c r="L3" s="85" t="s">
        <v>32</v>
      </c>
      <c r="M3" s="86" t="s">
        <v>60</v>
      </c>
      <c r="N3" s="86"/>
      <c r="O3" s="586" t="s">
        <v>60</v>
      </c>
      <c r="P3" s="583"/>
      <c r="R3" s="658" t="s">
        <v>655</v>
      </c>
    </row>
    <row r="4" spans="1:19" x14ac:dyDescent="0.3">
      <c r="A4" s="82" t="s">
        <v>255</v>
      </c>
      <c r="B4" s="101" t="s">
        <v>256</v>
      </c>
      <c r="C4" s="80" t="s">
        <v>76</v>
      </c>
      <c r="D4" s="83" t="s">
        <v>44</v>
      </c>
      <c r="E4" s="83"/>
      <c r="F4" s="83" t="s">
        <v>75</v>
      </c>
      <c r="G4" s="84" t="s">
        <v>650</v>
      </c>
      <c r="H4" s="59" t="s">
        <v>60</v>
      </c>
      <c r="I4" s="59" t="s">
        <v>60</v>
      </c>
      <c r="J4" s="59" t="s">
        <v>60</v>
      </c>
      <c r="K4" s="59"/>
      <c r="L4" s="85" t="s">
        <v>60</v>
      </c>
      <c r="M4" s="86"/>
      <c r="N4" s="86" t="s">
        <v>60</v>
      </c>
      <c r="O4" s="586"/>
      <c r="P4" s="583" t="s">
        <v>60</v>
      </c>
      <c r="R4" s="61" t="s">
        <v>257</v>
      </c>
      <c r="S4" s="58" t="s">
        <v>258</v>
      </c>
    </row>
    <row r="5" spans="1:19" x14ac:dyDescent="0.3">
      <c r="A5" s="82" t="s">
        <v>259</v>
      </c>
      <c r="B5" s="101" t="s">
        <v>260</v>
      </c>
      <c r="C5" s="80" t="s">
        <v>76</v>
      </c>
      <c r="D5" s="83" t="s">
        <v>38</v>
      </c>
      <c r="E5" s="83" t="s">
        <v>58</v>
      </c>
      <c r="F5" s="83" t="s">
        <v>75</v>
      </c>
      <c r="G5" s="84" t="s">
        <v>622</v>
      </c>
      <c r="H5" s="59" t="s">
        <v>60</v>
      </c>
      <c r="I5" s="59" t="s">
        <v>60</v>
      </c>
      <c r="J5" s="59" t="s">
        <v>60</v>
      </c>
      <c r="K5" s="59" t="s">
        <v>60</v>
      </c>
      <c r="L5" s="85" t="s">
        <v>60</v>
      </c>
      <c r="M5" s="86"/>
      <c r="N5" s="86" t="s">
        <v>60</v>
      </c>
      <c r="O5" s="586"/>
      <c r="P5" s="583" t="s">
        <v>60</v>
      </c>
    </row>
    <row r="6" spans="1:19" x14ac:dyDescent="0.3">
      <c r="A6" s="88" t="s">
        <v>261</v>
      </c>
      <c r="B6" s="99" t="s">
        <v>262</v>
      </c>
      <c r="C6" s="89" t="s">
        <v>327</v>
      </c>
      <c r="D6" s="89" t="s">
        <v>38</v>
      </c>
      <c r="E6" s="89" t="s">
        <v>113</v>
      </c>
      <c r="F6" s="89" t="s">
        <v>70</v>
      </c>
      <c r="G6" s="90"/>
      <c r="H6" s="60" t="s">
        <v>60</v>
      </c>
      <c r="I6" s="60" t="s">
        <v>60</v>
      </c>
      <c r="J6" s="60" t="s">
        <v>60</v>
      </c>
      <c r="K6" s="59" t="s">
        <v>60</v>
      </c>
      <c r="L6" s="91" t="s">
        <v>60</v>
      </c>
      <c r="M6" s="93" t="s">
        <v>60</v>
      </c>
      <c r="N6" s="93" t="s">
        <v>60</v>
      </c>
      <c r="O6" s="585" t="s">
        <v>60</v>
      </c>
      <c r="P6" s="106" t="s">
        <v>60</v>
      </c>
    </row>
    <row r="7" spans="1:19" ht="27.6" x14ac:dyDescent="0.3">
      <c r="A7" s="92" t="s">
        <v>263</v>
      </c>
      <c r="B7" s="99" t="s">
        <v>264</v>
      </c>
      <c r="C7" s="89" t="s">
        <v>327</v>
      </c>
      <c r="D7" s="89" t="s">
        <v>38</v>
      </c>
      <c r="E7" s="89" t="s">
        <v>62</v>
      </c>
      <c r="F7" s="89" t="s">
        <v>70</v>
      </c>
      <c r="G7" s="634" t="s">
        <v>624</v>
      </c>
      <c r="H7" s="60" t="s">
        <v>60</v>
      </c>
      <c r="I7" s="60" t="s">
        <v>60</v>
      </c>
      <c r="J7" s="60" t="s">
        <v>60</v>
      </c>
      <c r="K7" s="59" t="s">
        <v>60</v>
      </c>
      <c r="L7" s="91" t="s">
        <v>32</v>
      </c>
      <c r="M7" s="93" t="s">
        <v>60</v>
      </c>
      <c r="N7" s="93" t="s">
        <v>60</v>
      </c>
      <c r="O7" s="585" t="s">
        <v>60</v>
      </c>
      <c r="P7" s="106" t="s">
        <v>60</v>
      </c>
      <c r="R7" s="97"/>
      <c r="S7" s="58" t="s">
        <v>71</v>
      </c>
    </row>
    <row r="8" spans="1:19" x14ac:dyDescent="0.3">
      <c r="A8" s="635" t="s">
        <v>627</v>
      </c>
      <c r="B8" s="99" t="s">
        <v>265</v>
      </c>
      <c r="C8" s="89" t="s">
        <v>327</v>
      </c>
      <c r="D8" s="89" t="s">
        <v>38</v>
      </c>
      <c r="E8" s="89" t="s">
        <v>62</v>
      </c>
      <c r="F8" s="89" t="s">
        <v>63</v>
      </c>
      <c r="G8" s="90" t="s">
        <v>625</v>
      </c>
      <c r="H8" s="60" t="s">
        <v>60</v>
      </c>
      <c r="I8" s="60" t="s">
        <v>60</v>
      </c>
      <c r="J8" s="60"/>
      <c r="K8" s="60" t="s">
        <v>60</v>
      </c>
      <c r="L8" s="91" t="s">
        <v>60</v>
      </c>
      <c r="M8" s="93" t="s">
        <v>60</v>
      </c>
      <c r="N8" s="93" t="s">
        <v>60</v>
      </c>
      <c r="O8" s="585" t="s">
        <v>60</v>
      </c>
      <c r="P8" s="106" t="s">
        <v>60</v>
      </c>
    </row>
    <row r="9" spans="1:19" x14ac:dyDescent="0.3">
      <c r="A9" s="636" t="s">
        <v>626</v>
      </c>
      <c r="B9" s="101" t="s">
        <v>267</v>
      </c>
      <c r="C9" s="83" t="s">
        <v>76</v>
      </c>
      <c r="D9" s="83" t="s">
        <v>38</v>
      </c>
      <c r="E9" s="83" t="s">
        <v>113</v>
      </c>
      <c r="F9" s="83" t="s">
        <v>63</v>
      </c>
      <c r="G9" s="84" t="s">
        <v>623</v>
      </c>
      <c r="H9" s="59" t="s">
        <v>60</v>
      </c>
      <c r="I9" s="59" t="s">
        <v>60</v>
      </c>
      <c r="J9" s="59" t="s">
        <v>60</v>
      </c>
      <c r="K9" s="59" t="s">
        <v>60</v>
      </c>
      <c r="L9" s="85"/>
      <c r="M9" s="86" t="s">
        <v>60</v>
      </c>
      <c r="N9" s="85"/>
      <c r="O9" s="586" t="s">
        <v>60</v>
      </c>
      <c r="P9" s="583"/>
      <c r="R9" s="87"/>
      <c r="S9" s="58" t="s">
        <v>76</v>
      </c>
    </row>
    <row r="10" spans="1:19" x14ac:dyDescent="0.3">
      <c r="A10" s="82" t="s">
        <v>268</v>
      </c>
      <c r="B10" s="101" t="s">
        <v>269</v>
      </c>
      <c r="C10" s="83" t="s">
        <v>76</v>
      </c>
      <c r="D10" s="83" t="s">
        <v>38</v>
      </c>
      <c r="E10" s="83" t="s">
        <v>58</v>
      </c>
      <c r="F10" s="83" t="s">
        <v>89</v>
      </c>
      <c r="G10" s="84" t="s">
        <v>623</v>
      </c>
      <c r="H10" s="60" t="s">
        <v>60</v>
      </c>
      <c r="I10" s="60" t="s">
        <v>60</v>
      </c>
      <c r="J10" s="60" t="s">
        <v>60</v>
      </c>
      <c r="K10" s="59" t="s">
        <v>60</v>
      </c>
      <c r="L10" s="85" t="s">
        <v>60</v>
      </c>
      <c r="M10" s="86"/>
      <c r="N10" s="86" t="s">
        <v>60</v>
      </c>
      <c r="O10" s="586"/>
      <c r="P10" s="583" t="s">
        <v>60</v>
      </c>
    </row>
    <row r="11" spans="1:19" x14ac:dyDescent="0.3">
      <c r="A11" s="79" t="s">
        <v>133</v>
      </c>
      <c r="B11" s="101" t="s">
        <v>270</v>
      </c>
      <c r="C11" s="83" t="s">
        <v>76</v>
      </c>
      <c r="D11" s="83" t="s">
        <v>38</v>
      </c>
      <c r="E11" s="83" t="s">
        <v>113</v>
      </c>
      <c r="F11" s="83" t="s">
        <v>89</v>
      </c>
      <c r="G11" s="84" t="s">
        <v>623</v>
      </c>
      <c r="H11" s="59" t="s">
        <v>60</v>
      </c>
      <c r="I11" s="59" t="s">
        <v>60</v>
      </c>
      <c r="J11" s="59" t="s">
        <v>32</v>
      </c>
      <c r="K11" s="59"/>
      <c r="L11" s="85" t="s">
        <v>60</v>
      </c>
      <c r="M11" s="86"/>
      <c r="N11" s="86" t="s">
        <v>60</v>
      </c>
      <c r="O11" s="586"/>
      <c r="P11" s="583" t="s">
        <v>60</v>
      </c>
      <c r="R11" s="78"/>
      <c r="S11" s="58" t="s">
        <v>80</v>
      </c>
    </row>
    <row r="12" spans="1:19" x14ac:dyDescent="0.3">
      <c r="A12" s="88" t="s">
        <v>271</v>
      </c>
      <c r="B12" s="99" t="s">
        <v>272</v>
      </c>
      <c r="C12" s="89" t="s">
        <v>327</v>
      </c>
      <c r="D12" s="89" t="s">
        <v>38</v>
      </c>
      <c r="E12" s="89" t="s">
        <v>58</v>
      </c>
      <c r="F12" s="89" t="s">
        <v>59</v>
      </c>
      <c r="G12" s="90" t="s">
        <v>628</v>
      </c>
      <c r="H12" s="59"/>
      <c r="I12" s="59"/>
      <c r="J12" s="59"/>
      <c r="K12" s="59" t="s">
        <v>60</v>
      </c>
      <c r="L12" s="91" t="s">
        <v>60</v>
      </c>
      <c r="M12" s="93" t="s">
        <v>60</v>
      </c>
      <c r="N12" s="93" t="s">
        <v>60</v>
      </c>
      <c r="O12" s="585" t="s">
        <v>60</v>
      </c>
      <c r="P12" s="106" t="s">
        <v>60</v>
      </c>
    </row>
    <row r="13" spans="1:19" x14ac:dyDescent="0.3">
      <c r="A13" s="82" t="s">
        <v>112</v>
      </c>
      <c r="B13" s="101" t="s">
        <v>273</v>
      </c>
      <c r="C13" s="83" t="s">
        <v>76</v>
      </c>
      <c r="D13" s="83" t="s">
        <v>40</v>
      </c>
      <c r="E13" s="83"/>
      <c r="F13" s="83" t="s">
        <v>75</v>
      </c>
      <c r="G13" s="84" t="s">
        <v>629</v>
      </c>
      <c r="H13" s="60" t="s">
        <v>60</v>
      </c>
      <c r="I13" s="60" t="s">
        <v>60</v>
      </c>
      <c r="J13" s="60" t="s">
        <v>60</v>
      </c>
      <c r="K13" s="59"/>
      <c r="L13" s="85" t="s">
        <v>60</v>
      </c>
      <c r="M13" s="86"/>
      <c r="N13" s="86" t="s">
        <v>60</v>
      </c>
      <c r="O13" s="587"/>
      <c r="P13" s="583" t="s">
        <v>60</v>
      </c>
    </row>
    <row r="14" spans="1:19" x14ac:dyDescent="0.3">
      <c r="A14" s="92" t="s">
        <v>630</v>
      </c>
      <c r="B14" s="99" t="s">
        <v>274</v>
      </c>
      <c r="C14" s="89" t="s">
        <v>327</v>
      </c>
      <c r="D14" s="89" t="s">
        <v>40</v>
      </c>
      <c r="E14" s="89"/>
      <c r="F14" s="89" t="s">
        <v>70</v>
      </c>
      <c r="G14" s="90" t="s">
        <v>631</v>
      </c>
      <c r="H14" s="59"/>
      <c r="I14" s="59"/>
      <c r="J14" s="59"/>
      <c r="K14" s="59" t="s">
        <v>60</v>
      </c>
      <c r="L14" s="91" t="s">
        <v>60</v>
      </c>
      <c r="M14" s="93" t="s">
        <v>60</v>
      </c>
      <c r="N14" s="93" t="s">
        <v>60</v>
      </c>
      <c r="O14" s="585" t="s">
        <v>60</v>
      </c>
      <c r="P14" s="106" t="s">
        <v>60</v>
      </c>
    </row>
    <row r="15" spans="1:19" x14ac:dyDescent="0.3">
      <c r="A15" s="82" t="s">
        <v>68</v>
      </c>
      <c r="B15" s="101" t="s">
        <v>275</v>
      </c>
      <c r="C15" s="83" t="s">
        <v>76</v>
      </c>
      <c r="D15" s="83" t="s">
        <v>40</v>
      </c>
      <c r="E15" s="83"/>
      <c r="F15" s="83" t="s">
        <v>70</v>
      </c>
      <c r="G15" s="84" t="s">
        <v>629</v>
      </c>
      <c r="H15" s="59"/>
      <c r="I15" s="59"/>
      <c r="J15" s="59" t="s">
        <v>60</v>
      </c>
      <c r="K15" s="59" t="s">
        <v>60</v>
      </c>
      <c r="L15" s="85" t="s">
        <v>60</v>
      </c>
      <c r="M15" s="86" t="s">
        <v>60</v>
      </c>
      <c r="N15" s="86"/>
      <c r="O15" s="586" t="s">
        <v>60</v>
      </c>
      <c r="P15" s="583"/>
    </row>
    <row r="16" spans="1:19" x14ac:dyDescent="0.3">
      <c r="A16" s="88" t="s">
        <v>116</v>
      </c>
      <c r="B16" s="99" t="s">
        <v>276</v>
      </c>
      <c r="C16" s="89" t="s">
        <v>327</v>
      </c>
      <c r="D16" s="89" t="s">
        <v>117</v>
      </c>
      <c r="E16" s="89"/>
      <c r="F16" s="89" t="s">
        <v>75</v>
      </c>
      <c r="G16" s="90" t="s">
        <v>632</v>
      </c>
      <c r="H16" s="60" t="s">
        <v>60</v>
      </c>
      <c r="I16" s="60" t="s">
        <v>60</v>
      </c>
      <c r="J16" s="60" t="s">
        <v>60</v>
      </c>
      <c r="K16" s="59" t="s">
        <v>60</v>
      </c>
      <c r="L16" s="91" t="s">
        <v>60</v>
      </c>
      <c r="M16" s="93"/>
      <c r="N16" s="93" t="s">
        <v>60</v>
      </c>
      <c r="O16" s="585" t="s">
        <v>60</v>
      </c>
      <c r="P16" s="106" t="s">
        <v>60</v>
      </c>
    </row>
    <row r="17" spans="1:16" ht="27.6" x14ac:dyDescent="0.3">
      <c r="A17" s="82" t="s">
        <v>119</v>
      </c>
      <c r="B17" s="101" t="s">
        <v>277</v>
      </c>
      <c r="C17" s="83" t="s">
        <v>76</v>
      </c>
      <c r="D17" s="83" t="s">
        <v>119</v>
      </c>
      <c r="E17" s="83"/>
      <c r="F17" s="83" t="s">
        <v>75</v>
      </c>
      <c r="G17" s="637" t="s">
        <v>633</v>
      </c>
      <c r="H17" s="60" t="s">
        <v>60</v>
      </c>
      <c r="I17" s="60"/>
      <c r="J17" s="60" t="s">
        <v>60</v>
      </c>
      <c r="K17" s="59"/>
      <c r="L17" s="85" t="s">
        <v>60</v>
      </c>
      <c r="M17" s="85" t="s">
        <v>60</v>
      </c>
      <c r="N17" s="86"/>
      <c r="O17" s="586" t="s">
        <v>60</v>
      </c>
      <c r="P17" s="583"/>
    </row>
    <row r="18" spans="1:16" x14ac:dyDescent="0.3">
      <c r="A18" s="82" t="s">
        <v>278</v>
      </c>
      <c r="B18" s="101" t="s">
        <v>279</v>
      </c>
      <c r="C18" s="83" t="s">
        <v>76</v>
      </c>
      <c r="D18" s="83" t="s">
        <v>74</v>
      </c>
      <c r="E18" s="83"/>
      <c r="F18" s="83" t="s">
        <v>75</v>
      </c>
      <c r="G18" s="84" t="s">
        <v>629</v>
      </c>
      <c r="H18" s="59" t="s">
        <v>60</v>
      </c>
      <c r="I18" s="59"/>
      <c r="J18" s="59" t="s">
        <v>60</v>
      </c>
      <c r="K18" s="59" t="s">
        <v>60</v>
      </c>
      <c r="L18" s="85" t="s">
        <v>60</v>
      </c>
      <c r="M18" s="86"/>
      <c r="N18" s="86" t="s">
        <v>60</v>
      </c>
      <c r="O18" s="586"/>
      <c r="P18" s="583" t="s">
        <v>60</v>
      </c>
    </row>
    <row r="19" spans="1:16" x14ac:dyDescent="0.3">
      <c r="A19" s="82" t="s">
        <v>280</v>
      </c>
      <c r="B19" s="101" t="s">
        <v>281</v>
      </c>
      <c r="C19" s="83" t="s">
        <v>76</v>
      </c>
      <c r="D19" s="83" t="s">
        <v>79</v>
      </c>
      <c r="E19" s="83"/>
      <c r="F19" s="83" t="s">
        <v>75</v>
      </c>
      <c r="G19" s="84" t="s">
        <v>634</v>
      </c>
      <c r="H19" s="59" t="s">
        <v>60</v>
      </c>
      <c r="I19" s="59"/>
      <c r="J19" s="59" t="s">
        <v>60</v>
      </c>
      <c r="K19" s="59"/>
      <c r="L19" s="85" t="s">
        <v>60</v>
      </c>
      <c r="M19" s="86" t="s">
        <v>60</v>
      </c>
      <c r="N19" s="85"/>
      <c r="O19" s="586" t="s">
        <v>60</v>
      </c>
      <c r="P19" s="583"/>
    </row>
    <row r="20" spans="1:16" x14ac:dyDescent="0.3">
      <c r="A20" s="88" t="s">
        <v>81</v>
      </c>
      <c r="B20" s="99" t="s">
        <v>282</v>
      </c>
      <c r="C20" s="89" t="s">
        <v>327</v>
      </c>
      <c r="D20" s="89" t="s">
        <v>83</v>
      </c>
      <c r="E20" s="89"/>
      <c r="F20" s="89" t="s">
        <v>75</v>
      </c>
      <c r="G20" s="90" t="s">
        <v>283</v>
      </c>
      <c r="H20" s="59" t="s">
        <v>60</v>
      </c>
      <c r="I20" s="59"/>
      <c r="J20" s="59" t="s">
        <v>60</v>
      </c>
      <c r="K20" s="59" t="s">
        <v>60</v>
      </c>
      <c r="L20" s="91" t="s">
        <v>60</v>
      </c>
      <c r="M20" s="93" t="s">
        <v>60</v>
      </c>
      <c r="N20" s="93" t="s">
        <v>60</v>
      </c>
      <c r="O20" s="585" t="s">
        <v>60</v>
      </c>
      <c r="P20" s="106" t="s">
        <v>60</v>
      </c>
    </row>
    <row r="21" spans="1:16" x14ac:dyDescent="0.3">
      <c r="A21" s="88" t="s">
        <v>85</v>
      </c>
      <c r="B21" s="99" t="s">
        <v>284</v>
      </c>
      <c r="C21" s="89" t="s">
        <v>327</v>
      </c>
      <c r="D21" s="89" t="s">
        <v>43</v>
      </c>
      <c r="E21" s="89"/>
      <c r="F21" s="89" t="s">
        <v>70</v>
      </c>
      <c r="G21" s="90" t="s">
        <v>285</v>
      </c>
      <c r="H21" s="60" t="s">
        <v>60</v>
      </c>
      <c r="I21" s="60" t="s">
        <v>60</v>
      </c>
      <c r="J21" s="60" t="s">
        <v>60</v>
      </c>
      <c r="K21" s="59"/>
      <c r="L21" s="91"/>
      <c r="M21" s="93" t="s">
        <v>326</v>
      </c>
      <c r="N21" s="93" t="s">
        <v>60</v>
      </c>
      <c r="O21" s="585" t="s">
        <v>60</v>
      </c>
      <c r="P21" s="106" t="s">
        <v>60</v>
      </c>
    </row>
    <row r="22" spans="1:16" x14ac:dyDescent="0.3">
      <c r="A22" s="82" t="s">
        <v>115</v>
      </c>
      <c r="B22" s="101" t="s">
        <v>286</v>
      </c>
      <c r="C22" s="83" t="s">
        <v>76</v>
      </c>
      <c r="D22" s="83" t="s">
        <v>44</v>
      </c>
      <c r="E22" s="83"/>
      <c r="F22" s="83" t="s">
        <v>75</v>
      </c>
      <c r="G22" s="84" t="s">
        <v>635</v>
      </c>
      <c r="H22" s="60" t="s">
        <v>60</v>
      </c>
      <c r="I22" s="60" t="s">
        <v>60</v>
      </c>
      <c r="J22" s="60" t="s">
        <v>60</v>
      </c>
      <c r="K22" s="59" t="s">
        <v>60</v>
      </c>
      <c r="L22" s="85" t="s">
        <v>60</v>
      </c>
      <c r="M22" s="86"/>
      <c r="N22" s="86" t="s">
        <v>60</v>
      </c>
      <c r="O22" s="586"/>
      <c r="P22" s="583" t="s">
        <v>60</v>
      </c>
    </row>
    <row r="23" spans="1:16" x14ac:dyDescent="0.3">
      <c r="A23" s="635" t="s">
        <v>266</v>
      </c>
      <c r="B23" s="99" t="s">
        <v>287</v>
      </c>
      <c r="C23" s="89" t="s">
        <v>327</v>
      </c>
      <c r="D23" s="89" t="s">
        <v>44</v>
      </c>
      <c r="E23" s="89"/>
      <c r="F23" s="89" t="s">
        <v>70</v>
      </c>
      <c r="G23" s="90" t="s">
        <v>636</v>
      </c>
      <c r="H23" s="60" t="s">
        <v>60</v>
      </c>
      <c r="I23" s="60" t="s">
        <v>60</v>
      </c>
      <c r="J23" s="60" t="s">
        <v>60</v>
      </c>
      <c r="K23" s="59"/>
      <c r="L23" s="91" t="s">
        <v>32</v>
      </c>
      <c r="M23" s="93"/>
      <c r="N23" s="91" t="s">
        <v>60</v>
      </c>
      <c r="O23" s="585" t="s">
        <v>60</v>
      </c>
      <c r="P23" s="106" t="s">
        <v>60</v>
      </c>
    </row>
    <row r="24" spans="1:16" x14ac:dyDescent="0.3">
      <c r="A24" s="88" t="s">
        <v>111</v>
      </c>
      <c r="B24" s="99" t="s">
        <v>288</v>
      </c>
      <c r="C24" s="89" t="s">
        <v>327</v>
      </c>
      <c r="D24" s="89" t="s">
        <v>44</v>
      </c>
      <c r="E24" s="89"/>
      <c r="F24" s="89" t="s">
        <v>63</v>
      </c>
      <c r="G24" s="90" t="s">
        <v>637</v>
      </c>
      <c r="H24" s="59" t="s">
        <v>60</v>
      </c>
      <c r="I24" s="59"/>
      <c r="J24" s="59" t="s">
        <v>60</v>
      </c>
      <c r="K24" s="59"/>
      <c r="L24" s="91" t="s">
        <v>60</v>
      </c>
      <c r="M24" s="93" t="s">
        <v>60</v>
      </c>
      <c r="N24" s="91" t="s">
        <v>60</v>
      </c>
      <c r="O24" s="585" t="s">
        <v>60</v>
      </c>
      <c r="P24" s="106" t="s">
        <v>60</v>
      </c>
    </row>
    <row r="25" spans="1:16" x14ac:dyDescent="0.3">
      <c r="A25" s="88" t="s">
        <v>87</v>
      </c>
      <c r="B25" s="99" t="s">
        <v>289</v>
      </c>
      <c r="C25" s="89" t="s">
        <v>327</v>
      </c>
      <c r="D25" s="89" t="s">
        <v>44</v>
      </c>
      <c r="E25" s="89"/>
      <c r="F25" s="89" t="s">
        <v>89</v>
      </c>
      <c r="G25" s="90" t="s">
        <v>638</v>
      </c>
      <c r="H25" s="63"/>
      <c r="I25" s="63"/>
      <c r="J25" s="63"/>
      <c r="K25" s="60" t="s">
        <v>60</v>
      </c>
      <c r="L25" s="91" t="s">
        <v>60</v>
      </c>
      <c r="M25" s="94" t="s">
        <v>32</v>
      </c>
      <c r="N25" s="91" t="s">
        <v>60</v>
      </c>
      <c r="O25" s="585" t="s">
        <v>60</v>
      </c>
      <c r="P25" s="106" t="s">
        <v>60</v>
      </c>
    </row>
    <row r="26" spans="1:16" x14ac:dyDescent="0.3">
      <c r="A26" s="73" t="s">
        <v>90</v>
      </c>
      <c r="B26" s="102" t="s">
        <v>290</v>
      </c>
      <c r="C26" s="74" t="s">
        <v>80</v>
      </c>
      <c r="D26" s="74" t="s">
        <v>92</v>
      </c>
      <c r="E26" s="74" t="s">
        <v>291</v>
      </c>
      <c r="F26" s="74">
        <v>-1</v>
      </c>
      <c r="G26" s="75" t="s">
        <v>629</v>
      </c>
      <c r="H26" s="76" t="s">
        <v>60</v>
      </c>
      <c r="I26" s="76"/>
      <c r="J26" s="76" t="s">
        <v>60</v>
      </c>
      <c r="K26" s="76"/>
      <c r="L26" s="76"/>
      <c r="M26" s="77"/>
      <c r="N26" s="76" t="s">
        <v>60</v>
      </c>
      <c r="O26" s="588"/>
      <c r="P26" s="584"/>
    </row>
    <row r="27" spans="1:16" x14ac:dyDescent="0.3">
      <c r="A27" s="73" t="s">
        <v>94</v>
      </c>
      <c r="B27" s="102" t="s">
        <v>292</v>
      </c>
      <c r="C27" s="74" t="s">
        <v>80</v>
      </c>
      <c r="D27" s="74" t="s">
        <v>92</v>
      </c>
      <c r="E27" s="74" t="s">
        <v>96</v>
      </c>
      <c r="F27" s="74" t="s">
        <v>75</v>
      </c>
      <c r="G27" s="75" t="s">
        <v>629</v>
      </c>
      <c r="H27" s="76"/>
      <c r="I27" s="76"/>
      <c r="J27" s="76"/>
      <c r="K27" s="76"/>
      <c r="L27" s="76" t="s">
        <v>326</v>
      </c>
      <c r="M27" s="77"/>
      <c r="N27" s="76"/>
      <c r="O27" s="588" t="s">
        <v>60</v>
      </c>
      <c r="P27" s="584"/>
    </row>
    <row r="28" spans="1:16" x14ac:dyDescent="0.3">
      <c r="A28" s="73" t="s">
        <v>97</v>
      </c>
      <c r="B28" s="102" t="s">
        <v>293</v>
      </c>
      <c r="C28" s="74" t="s">
        <v>80</v>
      </c>
      <c r="D28" s="74" t="s">
        <v>92</v>
      </c>
      <c r="E28" s="74" t="s">
        <v>62</v>
      </c>
      <c r="F28" s="74" t="s">
        <v>75</v>
      </c>
      <c r="G28" s="75" t="s">
        <v>629</v>
      </c>
      <c r="H28" s="76"/>
      <c r="I28" s="76"/>
      <c r="J28" s="76"/>
      <c r="K28" s="76" t="s">
        <v>60</v>
      </c>
      <c r="L28" s="76"/>
      <c r="M28" s="77"/>
      <c r="N28" s="76" t="s">
        <v>60</v>
      </c>
      <c r="O28" s="588"/>
      <c r="P28" s="584"/>
    </row>
    <row r="29" spans="1:16" x14ac:dyDescent="0.3">
      <c r="A29" s="73" t="s">
        <v>102</v>
      </c>
      <c r="B29" s="102" t="s">
        <v>294</v>
      </c>
      <c r="C29" s="74" t="s">
        <v>80</v>
      </c>
      <c r="D29" s="74" t="s">
        <v>92</v>
      </c>
      <c r="E29" s="74" t="s">
        <v>96</v>
      </c>
      <c r="F29" s="74" t="s">
        <v>70</v>
      </c>
      <c r="G29" s="75" t="s">
        <v>629</v>
      </c>
      <c r="H29" s="76"/>
      <c r="I29" s="76"/>
      <c r="J29" s="76"/>
      <c r="K29" s="76"/>
      <c r="L29" s="76"/>
      <c r="M29" s="77" t="s">
        <v>32</v>
      </c>
      <c r="N29" s="76"/>
      <c r="O29" s="588"/>
      <c r="P29" s="591" t="s">
        <v>32</v>
      </c>
    </row>
    <row r="30" spans="1:16" x14ac:dyDescent="0.3">
      <c r="A30" s="73" t="s">
        <v>104</v>
      </c>
      <c r="B30" s="102" t="s">
        <v>295</v>
      </c>
      <c r="C30" s="74" t="s">
        <v>80</v>
      </c>
      <c r="D30" s="74" t="s">
        <v>92</v>
      </c>
      <c r="E30" s="74" t="s">
        <v>62</v>
      </c>
      <c r="F30" s="74" t="s">
        <v>70</v>
      </c>
      <c r="G30" s="75" t="s">
        <v>629</v>
      </c>
      <c r="H30" s="76"/>
      <c r="I30" s="76"/>
      <c r="J30" s="76"/>
      <c r="K30" s="76"/>
      <c r="L30" s="76" t="s">
        <v>32</v>
      </c>
      <c r="M30" s="77" t="s">
        <v>60</v>
      </c>
      <c r="N30" s="76"/>
      <c r="O30" s="588"/>
      <c r="P30" s="591" t="s">
        <v>60</v>
      </c>
    </row>
    <row r="31" spans="1:16" x14ac:dyDescent="0.3">
      <c r="A31" s="73" t="s">
        <v>99</v>
      </c>
      <c r="B31" s="102" t="s">
        <v>296</v>
      </c>
      <c r="C31" s="74" t="s">
        <v>80</v>
      </c>
      <c r="D31" s="74" t="s">
        <v>92</v>
      </c>
      <c r="E31" s="74" t="s">
        <v>101</v>
      </c>
      <c r="F31" s="74" t="s">
        <v>70</v>
      </c>
      <c r="G31" s="75" t="s">
        <v>629</v>
      </c>
      <c r="H31" s="76"/>
      <c r="I31" s="76" t="s">
        <v>60</v>
      </c>
      <c r="J31" s="76"/>
      <c r="K31" s="76" t="s">
        <v>60</v>
      </c>
      <c r="L31" s="76"/>
      <c r="M31" s="77" t="s">
        <v>60</v>
      </c>
      <c r="N31" s="76"/>
      <c r="O31" s="588"/>
      <c r="P31" s="591" t="s">
        <v>60</v>
      </c>
    </row>
    <row r="32" spans="1:16" x14ac:dyDescent="0.3">
      <c r="A32" s="73" t="s">
        <v>106</v>
      </c>
      <c r="B32" s="102" t="s">
        <v>297</v>
      </c>
      <c r="C32" s="74" t="s">
        <v>80</v>
      </c>
      <c r="D32" s="74" t="s">
        <v>92</v>
      </c>
      <c r="E32" s="74" t="s">
        <v>101</v>
      </c>
      <c r="F32" s="74" t="s">
        <v>63</v>
      </c>
      <c r="G32" s="75" t="s">
        <v>629</v>
      </c>
      <c r="H32" s="76"/>
      <c r="I32" s="76" t="s">
        <v>60</v>
      </c>
      <c r="J32" s="76"/>
      <c r="K32" s="76" t="s">
        <v>60</v>
      </c>
      <c r="L32" s="76"/>
      <c r="M32" s="77"/>
      <c r="N32" s="76" t="s">
        <v>60</v>
      </c>
      <c r="O32" s="588"/>
      <c r="P32" s="584"/>
    </row>
    <row r="33" spans="1:16" x14ac:dyDescent="0.3">
      <c r="A33" s="73" t="s">
        <v>108</v>
      </c>
      <c r="B33" s="102" t="s">
        <v>298</v>
      </c>
      <c r="C33" s="74" t="s">
        <v>80</v>
      </c>
      <c r="D33" s="74" t="s">
        <v>92</v>
      </c>
      <c r="E33" s="74" t="s">
        <v>101</v>
      </c>
      <c r="F33" s="74" t="s">
        <v>89</v>
      </c>
      <c r="G33" s="75" t="s">
        <v>629</v>
      </c>
      <c r="H33" s="76"/>
      <c r="I33" s="76"/>
      <c r="J33" s="76"/>
      <c r="K33" s="76"/>
      <c r="L33" s="76" t="s">
        <v>60</v>
      </c>
      <c r="M33" s="77"/>
      <c r="N33" s="76"/>
      <c r="O33" s="588" t="s">
        <v>60</v>
      </c>
      <c r="P33" s="584"/>
    </row>
    <row r="34" spans="1:16" ht="27.6" x14ac:dyDescent="0.3">
      <c r="A34" s="88" t="s">
        <v>110</v>
      </c>
      <c r="B34" s="99" t="s">
        <v>299</v>
      </c>
      <c r="C34" s="89" t="s">
        <v>327</v>
      </c>
      <c r="D34" s="89" t="s">
        <v>39</v>
      </c>
      <c r="E34" s="89"/>
      <c r="F34" s="89">
        <v>-1</v>
      </c>
      <c r="G34" s="634" t="s">
        <v>639</v>
      </c>
      <c r="H34" s="59"/>
      <c r="I34" s="59"/>
      <c r="J34" s="59"/>
      <c r="K34" s="59" t="s">
        <v>60</v>
      </c>
      <c r="L34" s="91"/>
      <c r="M34" s="93" t="s">
        <v>60</v>
      </c>
      <c r="N34" s="91" t="s">
        <v>60</v>
      </c>
      <c r="O34" s="585" t="s">
        <v>60</v>
      </c>
      <c r="P34" s="106" t="s">
        <v>60</v>
      </c>
    </row>
    <row r="35" spans="1:16" x14ac:dyDescent="0.3">
      <c r="A35" s="88" t="s">
        <v>300</v>
      </c>
      <c r="B35" s="99" t="s">
        <v>301</v>
      </c>
      <c r="C35" s="89" t="s">
        <v>327</v>
      </c>
      <c r="D35" s="89" t="s">
        <v>39</v>
      </c>
      <c r="E35" s="89"/>
      <c r="F35" s="89">
        <v>-1</v>
      </c>
      <c r="G35" s="90"/>
      <c r="H35" s="60" t="s">
        <v>60</v>
      </c>
      <c r="I35" s="60" t="s">
        <v>60</v>
      </c>
      <c r="J35" s="60" t="s">
        <v>60</v>
      </c>
      <c r="K35" s="59" t="s">
        <v>60</v>
      </c>
      <c r="L35" s="91" t="s">
        <v>60</v>
      </c>
      <c r="M35" s="93" t="s">
        <v>60</v>
      </c>
      <c r="N35" s="91" t="s">
        <v>60</v>
      </c>
      <c r="O35" s="585" t="s">
        <v>60</v>
      </c>
      <c r="P35" s="106" t="s">
        <v>60</v>
      </c>
    </row>
    <row r="36" spans="1:16" x14ac:dyDescent="0.3">
      <c r="A36" s="88" t="s">
        <v>302</v>
      </c>
      <c r="B36" s="99" t="s">
        <v>303</v>
      </c>
      <c r="C36" s="89" t="s">
        <v>327</v>
      </c>
      <c r="D36" s="89" t="s">
        <v>39</v>
      </c>
      <c r="E36" s="89"/>
      <c r="F36" s="89" t="s">
        <v>75</v>
      </c>
      <c r="G36" s="90" t="s">
        <v>640</v>
      </c>
      <c r="H36" s="60"/>
      <c r="I36" s="60" t="s">
        <v>60</v>
      </c>
      <c r="J36" s="60"/>
      <c r="K36" s="59" t="s">
        <v>60</v>
      </c>
      <c r="L36" s="91" t="s">
        <v>60</v>
      </c>
      <c r="M36" s="93" t="s">
        <v>60</v>
      </c>
      <c r="N36" s="91" t="s">
        <v>60</v>
      </c>
      <c r="O36" s="585" t="s">
        <v>60</v>
      </c>
      <c r="P36" s="106" t="s">
        <v>60</v>
      </c>
    </row>
    <row r="37" spans="1:16" x14ac:dyDescent="0.3">
      <c r="A37" s="92" t="s">
        <v>304</v>
      </c>
      <c r="B37" s="99" t="s">
        <v>305</v>
      </c>
      <c r="C37" s="89" t="s">
        <v>327</v>
      </c>
      <c r="D37" s="95" t="s">
        <v>39</v>
      </c>
      <c r="E37" s="91"/>
      <c r="F37" s="96">
        <v>1</v>
      </c>
      <c r="G37" s="96"/>
      <c r="H37" s="63"/>
      <c r="I37" s="63"/>
      <c r="J37" s="63"/>
      <c r="K37" s="63"/>
      <c r="L37" s="96"/>
      <c r="M37" s="95" t="s">
        <v>60</v>
      </c>
      <c r="N37" s="91" t="s">
        <v>60</v>
      </c>
      <c r="O37" s="585" t="s">
        <v>60</v>
      </c>
      <c r="P37" s="106" t="s">
        <v>60</v>
      </c>
    </row>
    <row r="38" spans="1:16" x14ac:dyDescent="0.3">
      <c r="A38" s="92" t="s">
        <v>306</v>
      </c>
      <c r="B38" s="99" t="s">
        <v>307</v>
      </c>
      <c r="C38" s="89" t="s">
        <v>327</v>
      </c>
      <c r="D38" s="95" t="s">
        <v>39</v>
      </c>
      <c r="E38" s="91"/>
      <c r="F38" s="96">
        <v>1</v>
      </c>
      <c r="G38" s="96"/>
      <c r="H38" s="63"/>
      <c r="I38" s="63"/>
      <c r="J38" s="63"/>
      <c r="K38" s="63"/>
      <c r="L38" s="96"/>
      <c r="M38" s="95" t="s">
        <v>60</v>
      </c>
      <c r="N38" s="91" t="s">
        <v>60</v>
      </c>
      <c r="O38" s="585" t="s">
        <v>60</v>
      </c>
      <c r="P38" s="106" t="s">
        <v>60</v>
      </c>
    </row>
    <row r="39" spans="1:16" x14ac:dyDescent="0.3">
      <c r="A39" s="92" t="s">
        <v>308</v>
      </c>
      <c r="B39" s="99" t="s">
        <v>309</v>
      </c>
      <c r="C39" s="89" t="s">
        <v>327</v>
      </c>
      <c r="D39" s="95" t="s">
        <v>39</v>
      </c>
      <c r="E39" s="91"/>
      <c r="F39" s="96">
        <v>1</v>
      </c>
      <c r="G39" s="96"/>
      <c r="H39" s="63"/>
      <c r="I39" s="63"/>
      <c r="J39" s="63"/>
      <c r="K39" s="63"/>
      <c r="L39" s="96"/>
      <c r="M39" s="95" t="s">
        <v>60</v>
      </c>
      <c r="N39" s="91" t="s">
        <v>60</v>
      </c>
      <c r="O39" s="585" t="s">
        <v>60</v>
      </c>
      <c r="P39" s="106" t="s">
        <v>60</v>
      </c>
    </row>
    <row r="40" spans="1:16" x14ac:dyDescent="0.3">
      <c r="A40" s="92" t="s">
        <v>310</v>
      </c>
      <c r="B40" s="99" t="s">
        <v>311</v>
      </c>
      <c r="C40" s="89" t="s">
        <v>327</v>
      </c>
      <c r="D40" s="95" t="s">
        <v>39</v>
      </c>
      <c r="E40" s="91"/>
      <c r="F40" s="96">
        <v>1</v>
      </c>
      <c r="G40" s="96"/>
      <c r="H40" s="63"/>
      <c r="I40" s="63"/>
      <c r="J40" s="63"/>
      <c r="K40" s="63"/>
      <c r="L40" s="96"/>
      <c r="M40" s="95" t="s">
        <v>60</v>
      </c>
      <c r="N40" s="91" t="s">
        <v>60</v>
      </c>
      <c r="O40" s="585" t="s">
        <v>60</v>
      </c>
      <c r="P40" s="106" t="s">
        <v>60</v>
      </c>
    </row>
    <row r="41" spans="1:16" x14ac:dyDescent="0.3">
      <c r="A41" s="92" t="s">
        <v>312</v>
      </c>
      <c r="B41" s="99" t="s">
        <v>313</v>
      </c>
      <c r="C41" s="89" t="s">
        <v>327</v>
      </c>
      <c r="D41" s="95" t="s">
        <v>38</v>
      </c>
      <c r="E41" s="91" t="s">
        <v>62</v>
      </c>
      <c r="F41" s="96">
        <v>1</v>
      </c>
      <c r="G41" s="96"/>
      <c r="H41" s="63"/>
      <c r="I41" s="63"/>
      <c r="J41" s="63"/>
      <c r="K41" s="63"/>
      <c r="L41" s="96"/>
      <c r="M41" s="95" t="s">
        <v>60</v>
      </c>
      <c r="N41" s="91" t="s">
        <v>60</v>
      </c>
      <c r="O41" s="585" t="s">
        <v>60</v>
      </c>
      <c r="P41" s="106" t="s">
        <v>60</v>
      </c>
    </row>
    <row r="42" spans="1:16" x14ac:dyDescent="0.3">
      <c r="A42" s="92" t="s">
        <v>314</v>
      </c>
      <c r="B42" s="99" t="s">
        <v>315</v>
      </c>
      <c r="C42" s="89" t="s">
        <v>327</v>
      </c>
      <c r="D42" s="95" t="s">
        <v>39</v>
      </c>
      <c r="E42" s="91"/>
      <c r="F42" s="96">
        <v>1</v>
      </c>
      <c r="G42" s="96"/>
      <c r="H42" s="63"/>
      <c r="I42" s="63"/>
      <c r="J42" s="63"/>
      <c r="K42" s="63"/>
      <c r="L42" s="96"/>
      <c r="M42" s="95" t="s">
        <v>60</v>
      </c>
      <c r="N42" s="91" t="s">
        <v>60</v>
      </c>
      <c r="O42" s="585" t="s">
        <v>60</v>
      </c>
      <c r="P42" s="106" t="s">
        <v>60</v>
      </c>
    </row>
    <row r="43" spans="1:16" x14ac:dyDescent="0.3">
      <c r="A43" s="92" t="s">
        <v>316</v>
      </c>
      <c r="B43" s="99" t="s">
        <v>317</v>
      </c>
      <c r="C43" s="89" t="s">
        <v>327</v>
      </c>
      <c r="D43" s="95" t="s">
        <v>39</v>
      </c>
      <c r="E43" s="91"/>
      <c r="F43" s="96">
        <v>1</v>
      </c>
      <c r="G43" s="96"/>
      <c r="H43" s="63"/>
      <c r="I43" s="63"/>
      <c r="J43" s="63"/>
      <c r="K43" s="63"/>
      <c r="L43" s="96"/>
      <c r="M43" s="95" t="s">
        <v>60</v>
      </c>
      <c r="N43" s="91" t="s">
        <v>60</v>
      </c>
      <c r="O43" s="585" t="s">
        <v>60</v>
      </c>
      <c r="P43" s="106" t="s">
        <v>60</v>
      </c>
    </row>
    <row r="44" spans="1:16" x14ac:dyDescent="0.4">
      <c r="N44" s="64"/>
    </row>
    <row r="45" spans="1:16" x14ac:dyDescent="0.4">
      <c r="N45" s="64"/>
    </row>
    <row r="46" spans="1:16" x14ac:dyDescent="0.4">
      <c r="N46" s="64"/>
    </row>
    <row r="47" spans="1:16" x14ac:dyDescent="0.4">
      <c r="N47" s="64"/>
    </row>
    <row r="48" spans="1:16" x14ac:dyDescent="0.4">
      <c r="N48" s="64"/>
    </row>
    <row r="49" spans="14:14" x14ac:dyDescent="0.4">
      <c r="N49" s="64"/>
    </row>
    <row r="50" spans="14:14" x14ac:dyDescent="0.4">
      <c r="N50" s="64"/>
    </row>
    <row r="51" spans="14:14" x14ac:dyDescent="0.4">
      <c r="N51" s="64"/>
    </row>
    <row r="52" spans="14:14" x14ac:dyDescent="0.4">
      <c r="N52" s="64"/>
    </row>
    <row r="53" spans="14:14" x14ac:dyDescent="0.4">
      <c r="N53" s="64"/>
    </row>
    <row r="54" spans="14:14" x14ac:dyDescent="0.4">
      <c r="N54" s="64"/>
    </row>
    <row r="55" spans="14:14" x14ac:dyDescent="0.4">
      <c r="N55" s="64"/>
    </row>
    <row r="56" spans="14:14" x14ac:dyDescent="0.4">
      <c r="N56" s="64"/>
    </row>
    <row r="57" spans="14:14" x14ac:dyDescent="0.4">
      <c r="N57" s="64"/>
    </row>
    <row r="58" spans="14:14" x14ac:dyDescent="0.4">
      <c r="N58" s="64"/>
    </row>
    <row r="59" spans="14:14" x14ac:dyDescent="0.4">
      <c r="N59" s="64"/>
    </row>
    <row r="60" spans="14:14" x14ac:dyDescent="0.4">
      <c r="N60" s="64"/>
    </row>
    <row r="61" spans="14:14" x14ac:dyDescent="0.4">
      <c r="N61" s="64"/>
    </row>
    <row r="62" spans="14:14" x14ac:dyDescent="0.4">
      <c r="N62" s="64"/>
    </row>
    <row r="63" spans="14:14" x14ac:dyDescent="0.4">
      <c r="N63" s="64"/>
    </row>
    <row r="64" spans="14:14" x14ac:dyDescent="0.4">
      <c r="N64" s="64"/>
    </row>
    <row r="65" spans="14:14" x14ac:dyDescent="0.4">
      <c r="N65" s="64"/>
    </row>
    <row r="66" spans="14:14" x14ac:dyDescent="0.4">
      <c r="N66" s="64"/>
    </row>
    <row r="67" spans="14:14" x14ac:dyDescent="0.4">
      <c r="N67" s="64"/>
    </row>
    <row r="68" spans="14:14" x14ac:dyDescent="0.4">
      <c r="N68" s="64"/>
    </row>
    <row r="69" spans="14:14" x14ac:dyDescent="0.4">
      <c r="N69" s="64"/>
    </row>
    <row r="70" spans="14:14" x14ac:dyDescent="0.4">
      <c r="N70" s="64"/>
    </row>
    <row r="71" spans="14:14" x14ac:dyDescent="0.4">
      <c r="N71" s="64"/>
    </row>
    <row r="72" spans="14:14" x14ac:dyDescent="0.4">
      <c r="N72" s="64"/>
    </row>
    <row r="73" spans="14:14" x14ac:dyDescent="0.4">
      <c r="N73" s="64"/>
    </row>
    <row r="74" spans="14:14" x14ac:dyDescent="0.4">
      <c r="N74" s="64"/>
    </row>
    <row r="75" spans="14:14" x14ac:dyDescent="0.4">
      <c r="N75" s="64"/>
    </row>
    <row r="76" spans="14:14" x14ac:dyDescent="0.4">
      <c r="N76" s="64"/>
    </row>
    <row r="77" spans="14:14" x14ac:dyDescent="0.4">
      <c r="N77" s="64"/>
    </row>
    <row r="78" spans="14:14" x14ac:dyDescent="0.4">
      <c r="N78" s="64"/>
    </row>
    <row r="79" spans="14:14" x14ac:dyDescent="0.4">
      <c r="N79" s="64"/>
    </row>
    <row r="80" spans="14:14" x14ac:dyDescent="0.4">
      <c r="N80" s="64"/>
    </row>
    <row r="81" spans="14:14" x14ac:dyDescent="0.4">
      <c r="N81" s="64"/>
    </row>
    <row r="82" spans="14:14" x14ac:dyDescent="0.4">
      <c r="N82" s="64"/>
    </row>
    <row r="83" spans="14:14" x14ac:dyDescent="0.4">
      <c r="N83" s="64"/>
    </row>
    <row r="84" spans="14:14" x14ac:dyDescent="0.4">
      <c r="N84" s="64"/>
    </row>
    <row r="85" spans="14:14" x14ac:dyDescent="0.4">
      <c r="N85" s="64"/>
    </row>
    <row r="86" spans="14:14" x14ac:dyDescent="0.4">
      <c r="N86" s="64"/>
    </row>
    <row r="87" spans="14:14" x14ac:dyDescent="0.4">
      <c r="N87" s="64"/>
    </row>
    <row r="88" spans="14:14" x14ac:dyDescent="0.4">
      <c r="N88" s="64"/>
    </row>
    <row r="89" spans="14:14" x14ac:dyDescent="0.4">
      <c r="N89" s="64"/>
    </row>
    <row r="90" spans="14:14" x14ac:dyDescent="0.4">
      <c r="N90" s="64"/>
    </row>
    <row r="91" spans="14:14" x14ac:dyDescent="0.4">
      <c r="N91" s="64"/>
    </row>
    <row r="92" spans="14:14" x14ac:dyDescent="0.4">
      <c r="N92" s="64"/>
    </row>
    <row r="93" spans="14:14" x14ac:dyDescent="0.4">
      <c r="N93" s="64"/>
    </row>
    <row r="94" spans="14:14" x14ac:dyDescent="0.4">
      <c r="N94" s="64"/>
    </row>
    <row r="95" spans="14:14" x14ac:dyDescent="0.4">
      <c r="N95" s="64"/>
    </row>
    <row r="96" spans="14:14" x14ac:dyDescent="0.4">
      <c r="N96" s="64"/>
    </row>
    <row r="97" spans="14:14" x14ac:dyDescent="0.4">
      <c r="N97" s="64"/>
    </row>
    <row r="98" spans="14:14" x14ac:dyDescent="0.4">
      <c r="N98" s="64"/>
    </row>
    <row r="99" spans="14:14" x14ac:dyDescent="0.4">
      <c r="N99" s="64"/>
    </row>
    <row r="100" spans="14:14" x14ac:dyDescent="0.4">
      <c r="N100" s="64"/>
    </row>
    <row r="101" spans="14:14" x14ac:dyDescent="0.4">
      <c r="N101" s="64"/>
    </row>
    <row r="102" spans="14:14" x14ac:dyDescent="0.4">
      <c r="N102" s="64"/>
    </row>
    <row r="103" spans="14:14" x14ac:dyDescent="0.4">
      <c r="N103" s="64"/>
    </row>
    <row r="104" spans="14:14" x14ac:dyDescent="0.4">
      <c r="N104" s="64"/>
    </row>
    <row r="105" spans="14:14" x14ac:dyDescent="0.4">
      <c r="N105" s="64"/>
    </row>
    <row r="106" spans="14:14" x14ac:dyDescent="0.4">
      <c r="N106" s="64"/>
    </row>
    <row r="107" spans="14:14" x14ac:dyDescent="0.4">
      <c r="N107" s="64"/>
    </row>
    <row r="108" spans="14:14" x14ac:dyDescent="0.4">
      <c r="N108" s="64"/>
    </row>
    <row r="109" spans="14:14" x14ac:dyDescent="0.4">
      <c r="N109" s="64"/>
    </row>
    <row r="110" spans="14:14" x14ac:dyDescent="0.4">
      <c r="N110" s="64"/>
    </row>
    <row r="111" spans="14:14" x14ac:dyDescent="0.4">
      <c r="N111" s="64"/>
    </row>
    <row r="112" spans="14:14" x14ac:dyDescent="0.4">
      <c r="N112" s="64"/>
    </row>
    <row r="113" spans="14:14" x14ac:dyDescent="0.4">
      <c r="N113" s="64"/>
    </row>
    <row r="114" spans="14:14" x14ac:dyDescent="0.4">
      <c r="N114" s="64"/>
    </row>
    <row r="115" spans="14:14" x14ac:dyDescent="0.4">
      <c r="N115" s="64"/>
    </row>
    <row r="116" spans="14:14" x14ac:dyDescent="0.4">
      <c r="N116" s="64"/>
    </row>
    <row r="117" spans="14:14" x14ac:dyDescent="0.4">
      <c r="N117" s="64"/>
    </row>
    <row r="118" spans="14:14" x14ac:dyDescent="0.4">
      <c r="N118" s="64"/>
    </row>
    <row r="119" spans="14:14" x14ac:dyDescent="0.4">
      <c r="N119" s="64"/>
    </row>
    <row r="120" spans="14:14" x14ac:dyDescent="0.4">
      <c r="N120" s="64"/>
    </row>
    <row r="121" spans="14:14" x14ac:dyDescent="0.4">
      <c r="N121" s="64"/>
    </row>
    <row r="122" spans="14:14" x14ac:dyDescent="0.4">
      <c r="N122" s="64"/>
    </row>
    <row r="123" spans="14:14" x14ac:dyDescent="0.4">
      <c r="N123" s="64"/>
    </row>
    <row r="124" spans="14:14" x14ac:dyDescent="0.4">
      <c r="N124" s="64"/>
    </row>
    <row r="125" spans="14:14" x14ac:dyDescent="0.4">
      <c r="N125" s="64"/>
    </row>
    <row r="126" spans="14:14" x14ac:dyDescent="0.4">
      <c r="N126" s="64"/>
    </row>
    <row r="127" spans="14:14" x14ac:dyDescent="0.4">
      <c r="N127" s="64"/>
    </row>
    <row r="128" spans="14:14" x14ac:dyDescent="0.4">
      <c r="N128" s="64"/>
    </row>
    <row r="129" spans="14:14" x14ac:dyDescent="0.4">
      <c r="N129" s="64"/>
    </row>
  </sheetData>
  <autoFilter ref="A1:P43" xr:uid="{D8E1A68B-E646-428D-99D4-577CA13D12A8}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36"/>
  <sheetViews>
    <sheetView workbookViewId="0">
      <pane ySplit="1" topLeftCell="A32" activePane="bottomLeft" state="frozen"/>
      <selection pane="bottomLeft" activeCell="T15" sqref="T15"/>
    </sheetView>
  </sheetViews>
  <sheetFormatPr baseColWidth="10" defaultColWidth="11.44140625" defaultRowHeight="14.4" x14ac:dyDescent="0.3"/>
  <cols>
    <col min="1" max="1" width="38.33203125" style="58" customWidth="1"/>
    <col min="2" max="2" width="12.5546875" style="58" bestFit="1" customWidth="1"/>
    <col min="3" max="3" width="12.5546875" style="62" customWidth="1"/>
    <col min="4" max="4" width="16.5546875" style="58" customWidth="1"/>
    <col min="5" max="5" width="18.44140625" style="58" customWidth="1"/>
    <col min="6" max="6" width="10.33203125" style="58" bestFit="1" customWidth="1"/>
    <col min="7" max="7" width="6" style="58" bestFit="1" customWidth="1"/>
    <col min="8" max="8" width="23.44140625" style="58" bestFit="1" customWidth="1"/>
    <col min="9" max="9" width="9.6640625" style="58" hidden="1" customWidth="1"/>
    <col min="10" max="10" width="8.33203125" style="58" hidden="1" customWidth="1"/>
    <col min="11" max="11" width="10.88671875" style="58" hidden="1" customWidth="1"/>
    <col min="12" max="12" width="9.5546875" style="58" hidden="1" customWidth="1"/>
    <col min="13" max="13" width="7.6640625" style="58" hidden="1" customWidth="1"/>
    <col min="14" max="14" width="12.6640625" style="58" customWidth="1"/>
    <col min="15" max="15" width="11.88671875" style="58" customWidth="1"/>
    <col min="16" max="16384" width="11.44140625" style="58"/>
  </cols>
  <sheetData>
    <row r="1" spans="1:21" ht="41.25" customHeight="1" x14ac:dyDescent="0.3">
      <c r="A1" s="146" t="s">
        <v>52</v>
      </c>
      <c r="B1" s="147" t="s">
        <v>597</v>
      </c>
      <c r="C1" s="147" t="s">
        <v>596</v>
      </c>
      <c r="D1" s="147" t="s">
        <v>344</v>
      </c>
      <c r="E1" s="65" t="s">
        <v>37</v>
      </c>
      <c r="F1" s="65" t="s">
        <v>54</v>
      </c>
      <c r="G1" s="65" t="s">
        <v>55</v>
      </c>
      <c r="H1" s="65" t="s">
        <v>56</v>
      </c>
      <c r="I1" s="65">
        <v>2018</v>
      </c>
      <c r="J1" s="65">
        <v>2019</v>
      </c>
      <c r="K1" s="65">
        <v>2020</v>
      </c>
      <c r="L1" s="65">
        <v>2021</v>
      </c>
      <c r="M1" s="65">
        <v>2022</v>
      </c>
      <c r="N1" s="65">
        <v>2023</v>
      </c>
      <c r="O1" s="65">
        <v>2024</v>
      </c>
      <c r="P1" s="148">
        <v>2025</v>
      </c>
      <c r="Q1" s="148">
        <v>2026</v>
      </c>
    </row>
    <row r="2" spans="1:21" ht="21" x14ac:dyDescent="0.3">
      <c r="A2" s="578" t="s">
        <v>598</v>
      </c>
      <c r="B2" s="117" t="s">
        <v>57</v>
      </c>
      <c r="C2" s="575"/>
      <c r="D2" s="105" t="s">
        <v>327</v>
      </c>
      <c r="E2" s="105" t="s">
        <v>38</v>
      </c>
      <c r="F2" s="105" t="s">
        <v>58</v>
      </c>
      <c r="G2" s="105" t="s">
        <v>59</v>
      </c>
      <c r="H2" s="580"/>
      <c r="I2" s="104" t="s">
        <v>60</v>
      </c>
      <c r="J2" s="104" t="s">
        <v>60</v>
      </c>
      <c r="K2" s="104" t="s">
        <v>60</v>
      </c>
      <c r="L2" s="104" t="s">
        <v>60</v>
      </c>
      <c r="M2" s="104" t="s">
        <v>60</v>
      </c>
      <c r="N2" s="104" t="s">
        <v>60</v>
      </c>
      <c r="O2" s="104" t="s">
        <v>60</v>
      </c>
      <c r="P2" s="106" t="s">
        <v>32</v>
      </c>
      <c r="Q2" s="106" t="s">
        <v>32</v>
      </c>
      <c r="U2" s="658" t="s">
        <v>655</v>
      </c>
    </row>
    <row r="3" spans="1:21" ht="21" x14ac:dyDescent="0.3">
      <c r="A3" s="173" t="s">
        <v>409</v>
      </c>
      <c r="B3" s="117" t="s">
        <v>61</v>
      </c>
      <c r="C3" s="575"/>
      <c r="D3" s="105" t="s">
        <v>327</v>
      </c>
      <c r="E3" s="105" t="s">
        <v>38</v>
      </c>
      <c r="F3" s="105" t="s">
        <v>62</v>
      </c>
      <c r="G3" s="105" t="s">
        <v>63</v>
      </c>
      <c r="H3" s="105" t="s">
        <v>64</v>
      </c>
      <c r="I3" s="104"/>
      <c r="J3" s="104" t="s">
        <v>60</v>
      </c>
      <c r="K3" s="104"/>
      <c r="L3" s="104" t="s">
        <v>60</v>
      </c>
      <c r="M3" s="104" t="s">
        <v>60</v>
      </c>
      <c r="N3" s="104" t="s">
        <v>60</v>
      </c>
      <c r="O3" s="104" t="s">
        <v>60</v>
      </c>
      <c r="P3" s="106" t="s">
        <v>32</v>
      </c>
      <c r="Q3" s="106" t="s">
        <v>32</v>
      </c>
    </row>
    <row r="4" spans="1:21" ht="21" x14ac:dyDescent="0.3">
      <c r="A4" s="103" t="s">
        <v>65</v>
      </c>
      <c r="B4" s="117" t="s">
        <v>66</v>
      </c>
      <c r="C4" s="575"/>
      <c r="D4" s="105" t="s">
        <v>327</v>
      </c>
      <c r="E4" s="105" t="s">
        <v>67</v>
      </c>
      <c r="F4" s="105"/>
      <c r="G4" s="105"/>
      <c r="H4" s="105"/>
      <c r="I4" s="104" t="s">
        <v>60</v>
      </c>
      <c r="J4" s="104" t="s">
        <v>60</v>
      </c>
      <c r="K4" s="104" t="s">
        <v>60</v>
      </c>
      <c r="L4" s="104" t="s">
        <v>60</v>
      </c>
      <c r="M4" s="104" t="s">
        <v>32</v>
      </c>
      <c r="N4" s="104" t="s">
        <v>60</v>
      </c>
      <c r="O4" s="104" t="s">
        <v>60</v>
      </c>
      <c r="P4" s="106" t="s">
        <v>32</v>
      </c>
      <c r="Q4" s="106" t="s">
        <v>32</v>
      </c>
    </row>
    <row r="5" spans="1:21" ht="18.75" customHeight="1" x14ac:dyDescent="0.3">
      <c r="A5" s="633" t="s">
        <v>621</v>
      </c>
      <c r="B5" s="117" t="s">
        <v>69</v>
      </c>
      <c r="C5" s="575"/>
      <c r="D5" s="105" t="s">
        <v>327</v>
      </c>
      <c r="E5" s="105" t="s">
        <v>40</v>
      </c>
      <c r="F5" s="105"/>
      <c r="G5" s="105" t="s">
        <v>70</v>
      </c>
      <c r="H5" s="652" t="s">
        <v>546</v>
      </c>
      <c r="I5" s="104" t="s">
        <v>60</v>
      </c>
      <c r="J5" s="104" t="s">
        <v>60</v>
      </c>
      <c r="K5" s="104" t="s">
        <v>60</v>
      </c>
      <c r="L5" s="104" t="s">
        <v>60</v>
      </c>
      <c r="M5" s="104" t="s">
        <v>32</v>
      </c>
      <c r="N5" s="104" t="s">
        <v>60</v>
      </c>
      <c r="O5" s="104" t="s">
        <v>60</v>
      </c>
      <c r="P5" s="106" t="s">
        <v>32</v>
      </c>
      <c r="Q5" s="106" t="s">
        <v>32</v>
      </c>
    </row>
    <row r="6" spans="1:21" ht="21" x14ac:dyDescent="0.3">
      <c r="A6" s="111" t="s">
        <v>72</v>
      </c>
      <c r="B6" s="120" t="s">
        <v>73</v>
      </c>
      <c r="C6" s="576"/>
      <c r="D6" s="113" t="s">
        <v>76</v>
      </c>
      <c r="E6" s="113" t="s">
        <v>74</v>
      </c>
      <c r="F6" s="113"/>
      <c r="G6" s="113" t="s">
        <v>75</v>
      </c>
      <c r="H6" s="651" t="s">
        <v>651</v>
      </c>
      <c r="I6" s="112" t="s">
        <v>60</v>
      </c>
      <c r="J6" s="112" t="s">
        <v>60</v>
      </c>
      <c r="K6" s="112" t="s">
        <v>60</v>
      </c>
      <c r="L6" s="112"/>
      <c r="M6" s="112" t="s">
        <v>32</v>
      </c>
      <c r="N6" s="112"/>
      <c r="O6" s="112" t="s">
        <v>60</v>
      </c>
      <c r="P6" s="116"/>
      <c r="Q6" s="660" t="s">
        <v>32</v>
      </c>
    </row>
    <row r="7" spans="1:21" ht="21" x14ac:dyDescent="0.3">
      <c r="A7" s="111" t="s">
        <v>77</v>
      </c>
      <c r="B7" s="120" t="s">
        <v>78</v>
      </c>
      <c r="C7" s="576"/>
      <c r="D7" s="113" t="s">
        <v>76</v>
      </c>
      <c r="E7" s="113" t="s">
        <v>79</v>
      </c>
      <c r="F7" s="114"/>
      <c r="G7" s="115" t="s">
        <v>75</v>
      </c>
      <c r="H7" s="651" t="s">
        <v>652</v>
      </c>
      <c r="I7" s="112"/>
      <c r="J7" s="112" t="s">
        <v>60</v>
      </c>
      <c r="K7" s="112"/>
      <c r="L7" s="112" t="s">
        <v>60</v>
      </c>
      <c r="M7" s="112"/>
      <c r="N7" s="112" t="s">
        <v>32</v>
      </c>
      <c r="O7" s="112"/>
      <c r="P7" s="660" t="s">
        <v>32</v>
      </c>
      <c r="Q7" s="662" t="s">
        <v>657</v>
      </c>
    </row>
    <row r="8" spans="1:21" ht="21" x14ac:dyDescent="0.3">
      <c r="A8" s="103" t="s">
        <v>81</v>
      </c>
      <c r="B8" s="117" t="s">
        <v>82</v>
      </c>
      <c r="C8" s="575"/>
      <c r="D8" s="105" t="s">
        <v>327</v>
      </c>
      <c r="E8" s="105" t="s">
        <v>83</v>
      </c>
      <c r="F8" s="105"/>
      <c r="G8" s="105" t="s">
        <v>75</v>
      </c>
      <c r="H8" s="105" t="s">
        <v>84</v>
      </c>
      <c r="I8" s="104" t="s">
        <v>60</v>
      </c>
      <c r="J8" s="104" t="s">
        <v>60</v>
      </c>
      <c r="K8" s="104" t="s">
        <v>60</v>
      </c>
      <c r="L8" s="104" t="s">
        <v>60</v>
      </c>
      <c r="M8" s="104" t="s">
        <v>32</v>
      </c>
      <c r="N8" s="104" t="s">
        <v>32</v>
      </c>
      <c r="O8" s="104" t="s">
        <v>32</v>
      </c>
      <c r="P8" s="106" t="s">
        <v>32</v>
      </c>
      <c r="Q8" s="106" t="s">
        <v>32</v>
      </c>
    </row>
    <row r="9" spans="1:21" ht="21" x14ac:dyDescent="0.3">
      <c r="A9" s="103" t="s">
        <v>85</v>
      </c>
      <c r="B9" s="117" t="s">
        <v>86</v>
      </c>
      <c r="C9" s="575"/>
      <c r="D9" s="105" t="s">
        <v>327</v>
      </c>
      <c r="E9" s="105" t="s">
        <v>43</v>
      </c>
      <c r="F9" s="105"/>
      <c r="G9" s="105" t="s">
        <v>70</v>
      </c>
      <c r="H9" s="104" t="s">
        <v>546</v>
      </c>
      <c r="I9" s="104" t="s">
        <v>60</v>
      </c>
      <c r="J9" s="104" t="s">
        <v>60</v>
      </c>
      <c r="K9" s="104" t="s">
        <v>60</v>
      </c>
      <c r="L9" s="104" t="s">
        <v>60</v>
      </c>
      <c r="M9" s="104" t="s">
        <v>32</v>
      </c>
      <c r="N9" s="104" t="s">
        <v>60</v>
      </c>
      <c r="O9" s="104" t="s">
        <v>32</v>
      </c>
      <c r="P9" s="106" t="s">
        <v>32</v>
      </c>
      <c r="Q9" s="106" t="s">
        <v>32</v>
      </c>
    </row>
    <row r="10" spans="1:21" ht="21" x14ac:dyDescent="0.3">
      <c r="A10" s="103" t="s">
        <v>87</v>
      </c>
      <c r="B10" s="117" t="s">
        <v>88</v>
      </c>
      <c r="C10" s="575"/>
      <c r="D10" s="105" t="s">
        <v>327</v>
      </c>
      <c r="E10" s="105" t="s">
        <v>44</v>
      </c>
      <c r="F10" s="105"/>
      <c r="G10" s="105" t="s">
        <v>89</v>
      </c>
      <c r="H10" s="653" t="s">
        <v>653</v>
      </c>
      <c r="I10" s="104"/>
      <c r="J10" s="104" t="s">
        <v>60</v>
      </c>
      <c r="K10" s="104" t="s">
        <v>60</v>
      </c>
      <c r="L10" s="104" t="s">
        <v>60</v>
      </c>
      <c r="M10" s="104" t="s">
        <v>60</v>
      </c>
      <c r="N10" s="104" t="s">
        <v>60</v>
      </c>
      <c r="O10" s="104" t="s">
        <v>32</v>
      </c>
      <c r="P10" s="106" t="s">
        <v>32</v>
      </c>
      <c r="Q10" s="106" t="s">
        <v>32</v>
      </c>
    </row>
    <row r="11" spans="1:21" ht="21" x14ac:dyDescent="0.3">
      <c r="A11" s="220" t="s">
        <v>464</v>
      </c>
      <c r="B11" s="117" t="s">
        <v>91</v>
      </c>
      <c r="C11" s="575"/>
      <c r="D11" s="105" t="s">
        <v>327</v>
      </c>
      <c r="E11" s="105" t="s">
        <v>92</v>
      </c>
      <c r="F11" s="105" t="s">
        <v>93</v>
      </c>
      <c r="G11" s="105">
        <v>-1</v>
      </c>
      <c r="H11" s="580" t="s">
        <v>546</v>
      </c>
      <c r="I11" s="104"/>
      <c r="J11" s="104"/>
      <c r="K11" s="104"/>
      <c r="L11" s="104" t="s">
        <v>60</v>
      </c>
      <c r="M11" s="104" t="s">
        <v>32</v>
      </c>
      <c r="N11" s="104" t="s">
        <v>60</v>
      </c>
      <c r="O11" s="104" t="s">
        <v>32</v>
      </c>
      <c r="P11" s="106" t="s">
        <v>32</v>
      </c>
      <c r="Q11" s="106" t="s">
        <v>32</v>
      </c>
    </row>
    <row r="12" spans="1:21" ht="21" x14ac:dyDescent="0.3">
      <c r="A12" s="103" t="s">
        <v>94</v>
      </c>
      <c r="B12" s="117" t="s">
        <v>95</v>
      </c>
      <c r="C12" s="575"/>
      <c r="D12" s="105" t="s">
        <v>327</v>
      </c>
      <c r="E12" s="105" t="s">
        <v>92</v>
      </c>
      <c r="F12" s="105" t="s">
        <v>96</v>
      </c>
      <c r="G12" s="105" t="s">
        <v>75</v>
      </c>
      <c r="H12" s="580" t="s">
        <v>546</v>
      </c>
      <c r="I12" s="104"/>
      <c r="J12" s="104"/>
      <c r="K12" s="104"/>
      <c r="L12" s="104" t="s">
        <v>60</v>
      </c>
      <c r="M12" s="104" t="s">
        <v>32</v>
      </c>
      <c r="N12" s="104" t="s">
        <v>60</v>
      </c>
      <c r="O12" s="104" t="s">
        <v>32</v>
      </c>
      <c r="P12" s="106" t="s">
        <v>32</v>
      </c>
      <c r="Q12" s="106" t="s">
        <v>32</v>
      </c>
    </row>
    <row r="13" spans="1:21" ht="21" x14ac:dyDescent="0.3">
      <c r="A13" s="103" t="s">
        <v>97</v>
      </c>
      <c r="B13" s="117" t="s">
        <v>98</v>
      </c>
      <c r="C13" s="575"/>
      <c r="D13" s="105" t="s">
        <v>327</v>
      </c>
      <c r="E13" s="105" t="s">
        <v>92</v>
      </c>
      <c r="F13" s="105" t="s">
        <v>62</v>
      </c>
      <c r="G13" s="105" t="s">
        <v>75</v>
      </c>
      <c r="H13" s="580" t="s">
        <v>546</v>
      </c>
      <c r="I13" s="104"/>
      <c r="J13" s="104"/>
      <c r="K13" s="104"/>
      <c r="L13" s="104" t="s">
        <v>60</v>
      </c>
      <c r="M13" s="104" t="s">
        <v>32</v>
      </c>
      <c r="N13" s="104" t="s">
        <v>60</v>
      </c>
      <c r="O13" s="104" t="s">
        <v>32</v>
      </c>
      <c r="P13" s="106" t="s">
        <v>32</v>
      </c>
      <c r="Q13" s="106" t="s">
        <v>32</v>
      </c>
    </row>
    <row r="14" spans="1:21" ht="21" x14ac:dyDescent="0.3">
      <c r="A14" s="107" t="s">
        <v>99</v>
      </c>
      <c r="B14" s="118" t="s">
        <v>100</v>
      </c>
      <c r="C14" s="577"/>
      <c r="D14" s="109" t="s">
        <v>80</v>
      </c>
      <c r="E14" s="109" t="s">
        <v>92</v>
      </c>
      <c r="F14" s="109" t="s">
        <v>101</v>
      </c>
      <c r="G14" s="109" t="s">
        <v>70</v>
      </c>
      <c r="H14" s="581" t="s">
        <v>546</v>
      </c>
      <c r="I14" s="108" t="s">
        <v>60</v>
      </c>
      <c r="J14" s="108"/>
      <c r="K14" s="108"/>
      <c r="L14" s="108" t="s">
        <v>60</v>
      </c>
      <c r="M14" s="108"/>
      <c r="N14" s="108"/>
      <c r="O14" s="108" t="s">
        <v>32</v>
      </c>
      <c r="P14" s="110"/>
      <c r="Q14" s="661" t="s">
        <v>657</v>
      </c>
    </row>
    <row r="15" spans="1:21" ht="21" x14ac:dyDescent="0.3">
      <c r="A15" s="103" t="s">
        <v>102</v>
      </c>
      <c r="B15" s="117" t="s">
        <v>103</v>
      </c>
      <c r="C15" s="575"/>
      <c r="D15" s="105" t="s">
        <v>327</v>
      </c>
      <c r="E15" s="105" t="s">
        <v>92</v>
      </c>
      <c r="F15" s="105" t="s">
        <v>96</v>
      </c>
      <c r="G15" s="105" t="s">
        <v>70</v>
      </c>
      <c r="H15" s="580" t="s">
        <v>546</v>
      </c>
      <c r="I15" s="104"/>
      <c r="J15" s="104"/>
      <c r="K15" s="104"/>
      <c r="L15" s="104" t="s">
        <v>60</v>
      </c>
      <c r="M15" s="104" t="s">
        <v>32</v>
      </c>
      <c r="N15" s="104" t="s">
        <v>60</v>
      </c>
      <c r="O15" s="104" t="s">
        <v>32</v>
      </c>
      <c r="P15" s="106" t="s">
        <v>32</v>
      </c>
      <c r="Q15" s="106" t="s">
        <v>32</v>
      </c>
    </row>
    <row r="16" spans="1:21" ht="21" x14ac:dyDescent="0.3">
      <c r="A16" s="103" t="s">
        <v>104</v>
      </c>
      <c r="B16" s="117" t="s">
        <v>105</v>
      </c>
      <c r="C16" s="575"/>
      <c r="D16" s="105" t="s">
        <v>327</v>
      </c>
      <c r="E16" s="105" t="s">
        <v>92</v>
      </c>
      <c r="F16" s="105" t="s">
        <v>62</v>
      </c>
      <c r="G16" s="105" t="s">
        <v>70</v>
      </c>
      <c r="H16" s="580" t="s">
        <v>546</v>
      </c>
      <c r="I16" s="104"/>
      <c r="J16" s="104"/>
      <c r="K16" s="104"/>
      <c r="L16" s="104" t="s">
        <v>60</v>
      </c>
      <c r="M16" s="104" t="s">
        <v>32</v>
      </c>
      <c r="N16" s="104" t="s">
        <v>60</v>
      </c>
      <c r="O16" s="104" t="s">
        <v>32</v>
      </c>
      <c r="P16" s="106" t="s">
        <v>32</v>
      </c>
      <c r="Q16" s="106" t="s">
        <v>32</v>
      </c>
    </row>
    <row r="17" spans="1:17" ht="21" x14ac:dyDescent="0.3">
      <c r="A17" s="107" t="s">
        <v>106</v>
      </c>
      <c r="B17" s="118" t="s">
        <v>107</v>
      </c>
      <c r="C17" s="577"/>
      <c r="D17" s="109" t="s">
        <v>80</v>
      </c>
      <c r="E17" s="109" t="s">
        <v>92</v>
      </c>
      <c r="F17" s="109" t="s">
        <v>101</v>
      </c>
      <c r="G17" s="109" t="s">
        <v>63</v>
      </c>
      <c r="H17" s="581" t="s">
        <v>546</v>
      </c>
      <c r="I17" s="108"/>
      <c r="J17" s="108"/>
      <c r="K17" s="108" t="s">
        <v>60</v>
      </c>
      <c r="L17" s="108"/>
      <c r="M17" s="108"/>
      <c r="N17" s="108" t="s">
        <v>60</v>
      </c>
      <c r="O17" s="108"/>
      <c r="P17" s="110"/>
      <c r="Q17" s="121" t="s">
        <v>60</v>
      </c>
    </row>
    <row r="18" spans="1:17" ht="21" x14ac:dyDescent="0.3">
      <c r="A18" s="107" t="s">
        <v>108</v>
      </c>
      <c r="B18" s="118" t="s">
        <v>109</v>
      </c>
      <c r="C18" s="577"/>
      <c r="D18" s="109" t="s">
        <v>80</v>
      </c>
      <c r="E18" s="109" t="s">
        <v>92</v>
      </c>
      <c r="F18" s="109" t="s">
        <v>101</v>
      </c>
      <c r="G18" s="109" t="s">
        <v>89</v>
      </c>
      <c r="H18" s="581" t="s">
        <v>546</v>
      </c>
      <c r="I18" s="108"/>
      <c r="J18" s="108" t="s">
        <v>60</v>
      </c>
      <c r="K18" s="108"/>
      <c r="L18" s="108"/>
      <c r="M18" s="119" t="s">
        <v>32</v>
      </c>
      <c r="N18" s="108"/>
      <c r="O18" s="108"/>
      <c r="P18" s="121" t="s">
        <v>32</v>
      </c>
      <c r="Q18" s="661" t="s">
        <v>657</v>
      </c>
    </row>
    <row r="19" spans="1:17" ht="21" x14ac:dyDescent="0.3">
      <c r="A19" s="579" t="s">
        <v>599</v>
      </c>
      <c r="B19" s="117" t="s">
        <v>120</v>
      </c>
      <c r="C19" s="582" t="s">
        <v>593</v>
      </c>
      <c r="D19" s="104" t="s">
        <v>327</v>
      </c>
      <c r="E19" s="580" t="s">
        <v>67</v>
      </c>
      <c r="F19" s="88"/>
      <c r="G19" s="88"/>
      <c r="H19" s="88"/>
      <c r="I19" s="88"/>
      <c r="J19" s="88"/>
      <c r="K19" s="88"/>
      <c r="L19" s="88"/>
      <c r="M19" s="104" t="s">
        <v>60</v>
      </c>
      <c r="N19" s="104" t="s">
        <v>60</v>
      </c>
      <c r="O19" s="104" t="s">
        <v>60</v>
      </c>
      <c r="P19" s="106" t="s">
        <v>32</v>
      </c>
      <c r="Q19" s="106" t="s">
        <v>32</v>
      </c>
    </row>
    <row r="20" spans="1:17" ht="21" x14ac:dyDescent="0.3">
      <c r="A20" s="579" t="s">
        <v>599</v>
      </c>
      <c r="B20" s="117" t="s">
        <v>121</v>
      </c>
      <c r="C20" s="582" t="s">
        <v>594</v>
      </c>
      <c r="D20" s="104" t="s">
        <v>327</v>
      </c>
      <c r="E20" s="105" t="s">
        <v>67</v>
      </c>
      <c r="F20" s="88"/>
      <c r="G20" s="88"/>
      <c r="H20" s="88"/>
      <c r="I20" s="88"/>
      <c r="J20" s="88"/>
      <c r="K20" s="88"/>
      <c r="L20" s="88"/>
      <c r="M20" s="104" t="s">
        <v>60</v>
      </c>
      <c r="N20" s="104" t="s">
        <v>60</v>
      </c>
      <c r="O20" s="104" t="s">
        <v>60</v>
      </c>
      <c r="P20" s="106" t="s">
        <v>32</v>
      </c>
      <c r="Q20" s="106" t="s">
        <v>32</v>
      </c>
    </row>
    <row r="21" spans="1:17" ht="21" x14ac:dyDescent="0.3">
      <c r="A21" s="88" t="s">
        <v>328</v>
      </c>
      <c r="B21" s="117" t="s">
        <v>329</v>
      </c>
      <c r="C21" s="117"/>
      <c r="D21" s="104" t="s">
        <v>327</v>
      </c>
      <c r="E21" s="105"/>
      <c r="F21" s="88"/>
      <c r="G21" s="88"/>
      <c r="H21" s="88"/>
      <c r="I21" s="88"/>
      <c r="J21" s="88"/>
      <c r="K21" s="88"/>
      <c r="L21" s="88"/>
      <c r="M21" s="88"/>
      <c r="N21" s="88"/>
      <c r="O21" s="104" t="s">
        <v>60</v>
      </c>
      <c r="P21" s="106" t="s">
        <v>32</v>
      </c>
      <c r="Q21" s="106" t="s">
        <v>32</v>
      </c>
    </row>
    <row r="22" spans="1:17" ht="21" x14ac:dyDescent="0.3">
      <c r="A22" s="88" t="s">
        <v>330</v>
      </c>
      <c r="B22" s="117" t="s">
        <v>331</v>
      </c>
      <c r="C22" s="117"/>
      <c r="D22" s="104" t="s">
        <v>327</v>
      </c>
      <c r="E22" s="105"/>
      <c r="F22" s="88"/>
      <c r="G22" s="88"/>
      <c r="H22" s="88"/>
      <c r="I22" s="88"/>
      <c r="J22" s="88"/>
      <c r="K22" s="88"/>
      <c r="L22" s="88"/>
      <c r="M22" s="88"/>
      <c r="N22" s="88"/>
      <c r="O22" s="104" t="s">
        <v>60</v>
      </c>
      <c r="P22" s="106" t="s">
        <v>32</v>
      </c>
      <c r="Q22" s="106" t="s">
        <v>32</v>
      </c>
    </row>
    <row r="23" spans="1:17" ht="21" x14ac:dyDescent="0.3">
      <c r="A23" s="88" t="s">
        <v>545</v>
      </c>
      <c r="B23" s="458" t="s">
        <v>332</v>
      </c>
      <c r="C23" s="459" t="s">
        <v>544</v>
      </c>
      <c r="D23" s="104" t="s">
        <v>327</v>
      </c>
      <c r="E23" s="104" t="s">
        <v>44</v>
      </c>
      <c r="F23" s="104"/>
      <c r="G23" s="104" t="s">
        <v>75</v>
      </c>
      <c r="H23" s="104" t="s">
        <v>546</v>
      </c>
      <c r="I23" s="104"/>
      <c r="J23" s="104"/>
      <c r="K23" s="104"/>
      <c r="L23" s="104"/>
      <c r="M23" s="104"/>
      <c r="N23" s="104"/>
      <c r="O23" s="104"/>
      <c r="P23" s="106" t="s">
        <v>32</v>
      </c>
      <c r="Q23" s="106" t="s">
        <v>32</v>
      </c>
    </row>
    <row r="24" spans="1:17" ht="21" x14ac:dyDescent="0.3">
      <c r="A24" s="88" t="s">
        <v>549</v>
      </c>
      <c r="B24" s="463" t="s">
        <v>333</v>
      </c>
      <c r="C24" s="464" t="s">
        <v>547</v>
      </c>
      <c r="D24" s="104" t="s">
        <v>327</v>
      </c>
      <c r="E24" s="104" t="s">
        <v>44</v>
      </c>
      <c r="F24" s="104"/>
      <c r="G24" s="104" t="s">
        <v>548</v>
      </c>
      <c r="H24" s="104" t="s">
        <v>550</v>
      </c>
      <c r="I24" s="104"/>
      <c r="J24" s="104"/>
      <c r="K24" s="104"/>
      <c r="L24" s="104"/>
      <c r="M24" s="104"/>
      <c r="N24" s="104"/>
      <c r="O24" s="104"/>
      <c r="P24" s="106" t="s">
        <v>32</v>
      </c>
      <c r="Q24" s="106" t="s">
        <v>32</v>
      </c>
    </row>
    <row r="25" spans="1:17" ht="21" x14ac:dyDescent="0.3">
      <c r="A25" s="88" t="s">
        <v>554</v>
      </c>
      <c r="B25" s="463" t="s">
        <v>551</v>
      </c>
      <c r="C25" s="464" t="s">
        <v>552</v>
      </c>
      <c r="D25" s="104" t="s">
        <v>327</v>
      </c>
      <c r="E25" s="104" t="s">
        <v>44</v>
      </c>
      <c r="F25" s="104"/>
      <c r="G25" s="104" t="s">
        <v>553</v>
      </c>
      <c r="H25" s="104" t="s">
        <v>550</v>
      </c>
      <c r="I25" s="104"/>
      <c r="J25" s="104"/>
      <c r="K25" s="104"/>
      <c r="L25" s="104"/>
      <c r="M25" s="104"/>
      <c r="N25" s="104"/>
      <c r="O25" s="104"/>
      <c r="P25" s="106" t="s">
        <v>32</v>
      </c>
      <c r="Q25" s="106" t="s">
        <v>32</v>
      </c>
    </row>
    <row r="26" spans="1:17" ht="21" x14ac:dyDescent="0.3">
      <c r="A26" s="88" t="s">
        <v>87</v>
      </c>
      <c r="B26" s="463" t="s">
        <v>555</v>
      </c>
      <c r="C26" s="464" t="s">
        <v>556</v>
      </c>
      <c r="D26" s="104" t="s">
        <v>327</v>
      </c>
      <c r="E26" s="104" t="s">
        <v>44</v>
      </c>
      <c r="F26" s="104"/>
      <c r="G26" s="104" t="s">
        <v>557</v>
      </c>
      <c r="H26" s="104" t="s">
        <v>550</v>
      </c>
      <c r="I26" s="104"/>
      <c r="J26" s="104"/>
      <c r="K26" s="104"/>
      <c r="L26" s="104"/>
      <c r="M26" s="104"/>
      <c r="N26" s="104"/>
      <c r="O26" s="104"/>
      <c r="P26" s="106" t="s">
        <v>32</v>
      </c>
      <c r="Q26" s="106" t="s">
        <v>32</v>
      </c>
    </row>
    <row r="27" spans="1:17" ht="21" x14ac:dyDescent="0.3">
      <c r="A27" s="88" t="s">
        <v>561</v>
      </c>
      <c r="B27" s="463" t="s">
        <v>558</v>
      </c>
      <c r="C27" s="464" t="s">
        <v>559</v>
      </c>
      <c r="D27" s="104" t="s">
        <v>327</v>
      </c>
      <c r="E27" s="104" t="s">
        <v>92</v>
      </c>
      <c r="F27" s="104" t="s">
        <v>96</v>
      </c>
      <c r="G27" s="104" t="s">
        <v>560</v>
      </c>
      <c r="H27" s="104" t="s">
        <v>546</v>
      </c>
      <c r="I27" s="104"/>
      <c r="J27" s="104"/>
      <c r="K27" s="104"/>
      <c r="L27" s="104"/>
      <c r="M27" s="104"/>
      <c r="N27" s="104"/>
      <c r="O27" s="104"/>
      <c r="P27" s="106" t="s">
        <v>32</v>
      </c>
      <c r="Q27" s="106" t="s">
        <v>32</v>
      </c>
    </row>
    <row r="28" spans="1:17" ht="21" x14ac:dyDescent="0.3">
      <c r="A28" s="88" t="s">
        <v>564</v>
      </c>
      <c r="B28" s="463" t="s">
        <v>562</v>
      </c>
      <c r="C28" s="464" t="s">
        <v>563</v>
      </c>
      <c r="D28" s="104" t="s">
        <v>327</v>
      </c>
      <c r="E28" s="104" t="s">
        <v>92</v>
      </c>
      <c r="F28" s="104" t="s">
        <v>96</v>
      </c>
      <c r="G28" s="104" t="s">
        <v>75</v>
      </c>
      <c r="H28" s="104" t="s">
        <v>546</v>
      </c>
      <c r="I28" s="104"/>
      <c r="J28" s="104"/>
      <c r="K28" s="104"/>
      <c r="L28" s="104"/>
      <c r="M28" s="104"/>
      <c r="N28" s="104"/>
      <c r="O28" s="104"/>
      <c r="P28" s="106" t="s">
        <v>32</v>
      </c>
      <c r="Q28" s="106" t="s">
        <v>32</v>
      </c>
    </row>
    <row r="29" spans="1:17" ht="21" x14ac:dyDescent="0.3">
      <c r="A29" s="88" t="s">
        <v>567</v>
      </c>
      <c r="B29" s="463" t="s">
        <v>565</v>
      </c>
      <c r="C29" s="464" t="s">
        <v>566</v>
      </c>
      <c r="D29" s="104" t="s">
        <v>327</v>
      </c>
      <c r="E29" s="104" t="s">
        <v>92</v>
      </c>
      <c r="F29" s="104" t="s">
        <v>62</v>
      </c>
      <c r="G29" s="104" t="s">
        <v>75</v>
      </c>
      <c r="H29" s="104" t="s">
        <v>546</v>
      </c>
      <c r="I29" s="104"/>
      <c r="J29" s="104"/>
      <c r="K29" s="104"/>
      <c r="L29" s="104"/>
      <c r="M29" s="104"/>
      <c r="N29" s="104"/>
      <c r="O29" s="104"/>
      <c r="P29" s="106" t="s">
        <v>32</v>
      </c>
      <c r="Q29" s="106" t="s">
        <v>32</v>
      </c>
    </row>
    <row r="30" spans="1:17" ht="21" x14ac:dyDescent="0.3">
      <c r="A30" s="88" t="s">
        <v>570</v>
      </c>
      <c r="B30" s="463" t="s">
        <v>568</v>
      </c>
      <c r="C30" s="464" t="s">
        <v>569</v>
      </c>
      <c r="D30" s="104" t="s">
        <v>327</v>
      </c>
      <c r="E30" s="104" t="s">
        <v>92</v>
      </c>
      <c r="F30" s="104" t="s">
        <v>62</v>
      </c>
      <c r="G30" s="104" t="s">
        <v>548</v>
      </c>
      <c r="H30" s="104" t="s">
        <v>546</v>
      </c>
      <c r="I30" s="104"/>
      <c r="J30" s="104"/>
      <c r="K30" s="104"/>
      <c r="L30" s="104"/>
      <c r="M30" s="104"/>
      <c r="N30" s="104"/>
      <c r="O30" s="104"/>
      <c r="P30" s="106" t="s">
        <v>32</v>
      </c>
      <c r="Q30" s="106" t="s">
        <v>32</v>
      </c>
    </row>
    <row r="31" spans="1:17" ht="21" x14ac:dyDescent="0.3">
      <c r="A31" s="88" t="s">
        <v>573</v>
      </c>
      <c r="B31" s="463" t="s">
        <v>571</v>
      </c>
      <c r="C31" s="464" t="s">
        <v>572</v>
      </c>
      <c r="D31" s="104" t="s">
        <v>327</v>
      </c>
      <c r="E31" s="104" t="s">
        <v>92</v>
      </c>
      <c r="F31" s="104" t="s">
        <v>96</v>
      </c>
      <c r="G31" s="104" t="s">
        <v>548</v>
      </c>
      <c r="H31" s="104" t="s">
        <v>546</v>
      </c>
      <c r="I31" s="104"/>
      <c r="J31" s="104"/>
      <c r="K31" s="104"/>
      <c r="L31" s="104"/>
      <c r="M31" s="104"/>
      <c r="N31" s="104"/>
      <c r="O31" s="104"/>
      <c r="P31" s="106" t="s">
        <v>32</v>
      </c>
      <c r="Q31" s="106" t="s">
        <v>32</v>
      </c>
    </row>
    <row r="32" spans="1:17" ht="21" x14ac:dyDescent="0.3">
      <c r="A32" s="88" t="s">
        <v>576</v>
      </c>
      <c r="B32" s="463" t="s">
        <v>574</v>
      </c>
      <c r="C32" s="464" t="s">
        <v>575</v>
      </c>
      <c r="D32" s="104" t="s">
        <v>327</v>
      </c>
      <c r="E32" s="104" t="s">
        <v>38</v>
      </c>
      <c r="F32" s="104" t="s">
        <v>62</v>
      </c>
      <c r="G32" s="104" t="s">
        <v>75</v>
      </c>
      <c r="H32" s="104" t="s">
        <v>546</v>
      </c>
      <c r="I32" s="104"/>
      <c r="J32" s="104"/>
      <c r="K32" s="104"/>
      <c r="L32" s="104"/>
      <c r="M32" s="104"/>
      <c r="N32" s="104"/>
      <c r="O32" s="104"/>
      <c r="P32" s="106" t="s">
        <v>32</v>
      </c>
      <c r="Q32" s="106" t="s">
        <v>32</v>
      </c>
    </row>
    <row r="33" spans="1:17" ht="21" x14ac:dyDescent="0.3">
      <c r="A33" s="88" t="s">
        <v>579</v>
      </c>
      <c r="B33" s="463" t="s">
        <v>577</v>
      </c>
      <c r="C33" s="464" t="s">
        <v>578</v>
      </c>
      <c r="D33" s="104" t="s">
        <v>327</v>
      </c>
      <c r="E33" s="104" t="s">
        <v>38</v>
      </c>
      <c r="F33" s="104" t="s">
        <v>113</v>
      </c>
      <c r="G33" s="104" t="s">
        <v>553</v>
      </c>
      <c r="H33" s="104" t="s">
        <v>546</v>
      </c>
      <c r="I33" s="104"/>
      <c r="J33" s="104"/>
      <c r="K33" s="104"/>
      <c r="L33" s="104"/>
      <c r="M33" s="104"/>
      <c r="N33" s="104"/>
      <c r="O33" s="104"/>
      <c r="P33" s="106" t="s">
        <v>32</v>
      </c>
      <c r="Q33" s="106" t="s">
        <v>32</v>
      </c>
    </row>
    <row r="34" spans="1:17" ht="21" x14ac:dyDescent="0.3">
      <c r="A34" s="88" t="s">
        <v>582</v>
      </c>
      <c r="B34" s="463" t="s">
        <v>580</v>
      </c>
      <c r="C34" s="464" t="s">
        <v>581</v>
      </c>
      <c r="D34" s="104" t="s">
        <v>327</v>
      </c>
      <c r="E34" s="104" t="s">
        <v>43</v>
      </c>
      <c r="F34" s="104"/>
      <c r="G34" s="104" t="s">
        <v>548</v>
      </c>
      <c r="H34" s="104" t="s">
        <v>583</v>
      </c>
      <c r="I34" s="104"/>
      <c r="J34" s="104"/>
      <c r="K34" s="104"/>
      <c r="L34" s="104"/>
      <c r="M34" s="104"/>
      <c r="N34" s="104"/>
      <c r="O34" s="104"/>
      <c r="P34" s="106" t="s">
        <v>32</v>
      </c>
      <c r="Q34" s="106" t="s">
        <v>32</v>
      </c>
    </row>
    <row r="35" spans="1:17" ht="21" x14ac:dyDescent="0.3">
      <c r="A35" s="579" t="s">
        <v>595</v>
      </c>
      <c r="B35" s="463" t="s">
        <v>584</v>
      </c>
      <c r="C35" s="464" t="s">
        <v>585</v>
      </c>
      <c r="D35" s="104" t="s">
        <v>327</v>
      </c>
      <c r="E35" s="104" t="s">
        <v>586</v>
      </c>
      <c r="F35" s="104"/>
      <c r="G35" s="104" t="s">
        <v>548</v>
      </c>
      <c r="H35" s="104" t="s">
        <v>546</v>
      </c>
      <c r="I35" s="104"/>
      <c r="J35" s="104"/>
      <c r="K35" s="104"/>
      <c r="L35" s="104"/>
      <c r="M35" s="104"/>
      <c r="N35" s="104"/>
      <c r="O35" s="104"/>
      <c r="P35" s="106" t="s">
        <v>32</v>
      </c>
      <c r="Q35" s="106" t="s">
        <v>32</v>
      </c>
    </row>
    <row r="36" spans="1:17" ht="21" x14ac:dyDescent="0.3">
      <c r="A36" s="579" t="s">
        <v>595</v>
      </c>
      <c r="B36" s="463" t="s">
        <v>587</v>
      </c>
      <c r="C36" s="464" t="s">
        <v>588</v>
      </c>
      <c r="D36" s="104" t="s">
        <v>327</v>
      </c>
      <c r="E36" s="104" t="s">
        <v>586</v>
      </c>
      <c r="F36" s="104"/>
      <c r="G36" s="104" t="s">
        <v>553</v>
      </c>
      <c r="H36" s="104" t="s">
        <v>546</v>
      </c>
      <c r="I36" s="104"/>
      <c r="J36" s="104"/>
      <c r="K36" s="104"/>
      <c r="L36" s="104"/>
      <c r="M36" s="104"/>
      <c r="N36" s="104"/>
      <c r="O36" s="104"/>
      <c r="P36" s="106" t="s">
        <v>32</v>
      </c>
      <c r="Q36" s="106" t="s">
        <v>32</v>
      </c>
    </row>
  </sheetData>
  <autoFilter ref="A1:P36" xr:uid="{00000000-0009-0000-0000-000006000000}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"/>
  <sheetViews>
    <sheetView workbookViewId="0">
      <pane ySplit="1" topLeftCell="A2" activePane="bottomLeft" state="frozen"/>
      <selection pane="bottomLeft" activeCell="G18" sqref="G18"/>
    </sheetView>
  </sheetViews>
  <sheetFormatPr baseColWidth="10" defaultColWidth="11.44140625" defaultRowHeight="15.6" x14ac:dyDescent="0.3"/>
  <cols>
    <col min="1" max="1" width="46.44140625" style="122" customWidth="1"/>
    <col min="2" max="2" width="15.44140625" style="122" customWidth="1"/>
    <col min="3" max="6" width="11.44140625" style="122"/>
    <col min="7" max="7" width="8.109375" style="122" customWidth="1"/>
    <col min="8" max="8" width="7.5546875" style="122" customWidth="1"/>
    <col min="9" max="16384" width="11.44140625" style="122"/>
  </cols>
  <sheetData>
    <row r="1" spans="1:10" ht="31.2" x14ac:dyDescent="0.3">
      <c r="A1" s="131" t="s">
        <v>122</v>
      </c>
      <c r="B1" s="132" t="s">
        <v>53</v>
      </c>
      <c r="C1" s="133" t="s">
        <v>37</v>
      </c>
      <c r="D1" s="133" t="s">
        <v>54</v>
      </c>
      <c r="E1" s="133" t="s">
        <v>55</v>
      </c>
      <c r="F1" s="134" t="s">
        <v>56</v>
      </c>
      <c r="G1" s="135">
        <v>2023</v>
      </c>
      <c r="H1" s="66">
        <v>2024</v>
      </c>
      <c r="I1" s="66">
        <v>2025</v>
      </c>
      <c r="J1" s="66">
        <v>2026</v>
      </c>
    </row>
    <row r="2" spans="1:10" x14ac:dyDescent="0.3">
      <c r="A2" s="123" t="s">
        <v>123</v>
      </c>
      <c r="B2" s="136" t="s">
        <v>124</v>
      </c>
      <c r="C2" s="124" t="s">
        <v>41</v>
      </c>
      <c r="D2" s="125" t="s">
        <v>60</v>
      </c>
      <c r="E2" s="124">
        <v>-1</v>
      </c>
      <c r="F2" s="125" t="s">
        <v>60</v>
      </c>
      <c r="G2" s="125" t="s">
        <v>60</v>
      </c>
      <c r="H2" s="125" t="s">
        <v>60</v>
      </c>
      <c r="I2" s="125" t="s">
        <v>60</v>
      </c>
      <c r="J2" s="126" t="s">
        <v>60</v>
      </c>
    </row>
    <row r="3" spans="1:10" x14ac:dyDescent="0.3">
      <c r="A3" s="123" t="s">
        <v>125</v>
      </c>
      <c r="B3" s="136" t="s">
        <v>126</v>
      </c>
      <c r="C3" s="127" t="s">
        <v>39</v>
      </c>
      <c r="D3" s="127" t="s">
        <v>62</v>
      </c>
      <c r="E3" s="124">
        <v>-1</v>
      </c>
      <c r="F3" s="128"/>
      <c r="G3" s="125" t="s">
        <v>60</v>
      </c>
      <c r="H3" s="125" t="s">
        <v>60</v>
      </c>
      <c r="I3" s="125" t="s">
        <v>60</v>
      </c>
      <c r="J3" s="126" t="s">
        <v>60</v>
      </c>
    </row>
    <row r="4" spans="1:10" x14ac:dyDescent="0.3">
      <c r="A4" s="123" t="s">
        <v>127</v>
      </c>
      <c r="B4" s="136" t="s">
        <v>128</v>
      </c>
      <c r="C4" s="127" t="s">
        <v>39</v>
      </c>
      <c r="D4" s="127" t="s">
        <v>62</v>
      </c>
      <c r="E4" s="124">
        <v>-1</v>
      </c>
      <c r="F4" s="129"/>
      <c r="G4" s="125" t="s">
        <v>60</v>
      </c>
      <c r="H4" s="125" t="s">
        <v>60</v>
      </c>
      <c r="I4" s="125" t="s">
        <v>60</v>
      </c>
      <c r="J4" s="126" t="s">
        <v>60</v>
      </c>
    </row>
    <row r="5" spans="1:10" x14ac:dyDescent="0.3">
      <c r="A5" s="123" t="s">
        <v>129</v>
      </c>
      <c r="B5" s="136" t="s">
        <v>130</v>
      </c>
      <c r="C5" s="127" t="s">
        <v>39</v>
      </c>
      <c r="D5" s="127" t="s">
        <v>62</v>
      </c>
      <c r="E5" s="124">
        <v>-1</v>
      </c>
      <c r="F5" s="129"/>
      <c r="G5" s="125" t="s">
        <v>60</v>
      </c>
      <c r="H5" s="125" t="s">
        <v>60</v>
      </c>
      <c r="I5" s="125" t="s">
        <v>60</v>
      </c>
      <c r="J5" s="126" t="s">
        <v>60</v>
      </c>
    </row>
    <row r="6" spans="1:10" x14ac:dyDescent="0.3">
      <c r="A6" s="130" t="s">
        <v>131</v>
      </c>
      <c r="B6" s="136" t="s">
        <v>132</v>
      </c>
      <c r="C6" s="127" t="s">
        <v>39</v>
      </c>
      <c r="D6" s="127" t="s">
        <v>62</v>
      </c>
      <c r="E6" s="124">
        <v>-1</v>
      </c>
      <c r="F6" s="129"/>
      <c r="G6" s="125" t="s">
        <v>60</v>
      </c>
      <c r="H6" s="125" t="s">
        <v>60</v>
      </c>
      <c r="I6" s="125" t="s">
        <v>60</v>
      </c>
      <c r="J6" s="126" t="s">
        <v>60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ED446-FA3E-4D55-9155-72273746A521}">
  <sheetPr>
    <tabColor rgb="FF0070C0"/>
    <pageSetUpPr fitToPage="1"/>
  </sheetPr>
  <dimension ref="A1:FL217"/>
  <sheetViews>
    <sheetView tabSelected="1" zoomScale="80" zoomScaleNormal="80" workbookViewId="0">
      <pane ySplit="2" topLeftCell="A60" activePane="bottomLeft" state="frozen"/>
      <selection pane="bottomLeft" activeCell="F21" sqref="F21:I21"/>
    </sheetView>
  </sheetViews>
  <sheetFormatPr baseColWidth="10" defaultColWidth="11.44140625" defaultRowHeight="17.399999999999999" x14ac:dyDescent="0.3"/>
  <cols>
    <col min="1" max="1" width="10.5546875" style="17" customWidth="1"/>
    <col min="2" max="2" width="20.6640625" style="36" customWidth="1"/>
    <col min="3" max="3" width="15" style="286" customWidth="1"/>
    <col min="4" max="4" width="20.5546875" style="17" customWidth="1"/>
    <col min="5" max="5" width="23.6640625" style="501" bestFit="1" customWidth="1"/>
    <col min="6" max="6" width="31" style="433" customWidth="1"/>
    <col min="7" max="7" width="61" style="17" customWidth="1"/>
    <col min="8" max="8" width="9.44140625" style="37" bestFit="1" customWidth="1"/>
    <col min="9" max="9" width="8.88671875" style="41" bestFit="1" customWidth="1"/>
    <col min="10" max="10" width="19.109375" style="20" bestFit="1" customWidth="1"/>
    <col min="11" max="11" width="11.88671875" style="17" customWidth="1"/>
    <col min="12" max="12" width="12.88671875" style="286" customWidth="1"/>
    <col min="13" max="16384" width="11.44140625" style="17"/>
  </cols>
  <sheetData>
    <row r="1" spans="1:17" ht="28.2" x14ac:dyDescent="0.3">
      <c r="A1" s="488" t="s">
        <v>525</v>
      </c>
      <c r="B1" s="411"/>
      <c r="C1" s="486"/>
      <c r="D1" s="410"/>
      <c r="E1" s="489"/>
      <c r="F1" s="421"/>
      <c r="G1" s="410"/>
      <c r="H1" s="412"/>
      <c r="I1" s="413"/>
      <c r="J1" s="410"/>
      <c r="K1" s="410"/>
      <c r="L1" s="410"/>
    </row>
    <row r="2" spans="1:17" ht="111" customHeight="1" x14ac:dyDescent="0.3">
      <c r="A2" s="137" t="s">
        <v>589</v>
      </c>
      <c r="B2" s="138" t="s">
        <v>343</v>
      </c>
      <c r="C2" s="137" t="s">
        <v>37</v>
      </c>
      <c r="D2" s="444" t="s">
        <v>1</v>
      </c>
      <c r="E2" s="282" t="s">
        <v>34</v>
      </c>
      <c r="F2" s="137" t="s">
        <v>695</v>
      </c>
      <c r="G2" s="137" t="s">
        <v>696</v>
      </c>
      <c r="H2" s="139" t="s">
        <v>54</v>
      </c>
      <c r="I2" s="137" t="s">
        <v>55</v>
      </c>
      <c r="J2" s="140" t="s">
        <v>56</v>
      </c>
      <c r="K2" s="302">
        <v>46174</v>
      </c>
      <c r="L2" s="302">
        <v>46296</v>
      </c>
    </row>
    <row r="3" spans="1:17" ht="33" customHeight="1" x14ac:dyDescent="0.3">
      <c r="A3" s="478">
        <v>1</v>
      </c>
      <c r="B3" s="141" t="s">
        <v>487</v>
      </c>
      <c r="C3" s="523" t="s">
        <v>38</v>
      </c>
      <c r="D3" s="524" t="s">
        <v>489</v>
      </c>
      <c r="E3" s="525" t="s">
        <v>505</v>
      </c>
      <c r="F3" s="526" t="s">
        <v>513</v>
      </c>
      <c r="G3" s="285" t="s">
        <v>488</v>
      </c>
      <c r="H3" s="527" t="s">
        <v>114</v>
      </c>
      <c r="I3" s="527">
        <v>-1</v>
      </c>
      <c r="J3" s="303" t="s">
        <v>506</v>
      </c>
      <c r="K3" s="303" t="s">
        <v>32</v>
      </c>
      <c r="L3" s="297"/>
    </row>
    <row r="4" spans="1:17" ht="33" customHeight="1" x14ac:dyDescent="0.3">
      <c r="A4" s="478">
        <v>1</v>
      </c>
      <c r="B4" s="141" t="s">
        <v>147</v>
      </c>
      <c r="C4" s="442" t="s">
        <v>38</v>
      </c>
      <c r="D4" s="441" t="s">
        <v>490</v>
      </c>
      <c r="E4" s="490" t="s">
        <v>505</v>
      </c>
      <c r="F4" s="423" t="s">
        <v>145</v>
      </c>
      <c r="G4" s="18" t="s">
        <v>146</v>
      </c>
      <c r="H4" s="446" t="s">
        <v>144</v>
      </c>
      <c r="I4" s="445" t="s">
        <v>59</v>
      </c>
      <c r="J4" s="289" t="s">
        <v>506</v>
      </c>
      <c r="K4" s="289" t="s">
        <v>32</v>
      </c>
      <c r="L4" s="297"/>
    </row>
    <row r="5" spans="1:17" ht="33" customHeight="1" x14ac:dyDescent="0.3">
      <c r="A5" s="484">
        <v>8</v>
      </c>
      <c r="B5" s="145" t="s">
        <v>499</v>
      </c>
      <c r="C5" s="528" t="s">
        <v>38</v>
      </c>
      <c r="D5" s="376" t="s">
        <v>489</v>
      </c>
      <c r="E5" s="529" t="s">
        <v>505</v>
      </c>
      <c r="F5" s="530" t="s">
        <v>513</v>
      </c>
      <c r="G5" s="645" t="s">
        <v>642</v>
      </c>
      <c r="H5" s="531" t="s">
        <v>118</v>
      </c>
      <c r="I5" s="641">
        <v>-1</v>
      </c>
      <c r="J5" s="641" t="s">
        <v>506</v>
      </c>
      <c r="K5" s="532"/>
      <c r="L5" s="533" t="s">
        <v>32</v>
      </c>
      <c r="Q5" s="659" t="s">
        <v>655</v>
      </c>
    </row>
    <row r="6" spans="1:17" ht="33" customHeight="1" x14ac:dyDescent="0.3">
      <c r="A6" s="478">
        <v>1</v>
      </c>
      <c r="B6" s="141" t="s">
        <v>135</v>
      </c>
      <c r="C6" s="442" t="s">
        <v>38</v>
      </c>
      <c r="D6" s="441" t="s">
        <v>490</v>
      </c>
      <c r="E6" s="490" t="s">
        <v>505</v>
      </c>
      <c r="F6" s="422" t="s">
        <v>133</v>
      </c>
      <c r="G6" s="18" t="s">
        <v>134</v>
      </c>
      <c r="H6" s="446" t="s">
        <v>118</v>
      </c>
      <c r="I6" s="445" t="s">
        <v>89</v>
      </c>
      <c r="J6" s="289" t="s">
        <v>506</v>
      </c>
      <c r="K6" s="289" t="s">
        <v>32</v>
      </c>
      <c r="L6" s="297"/>
    </row>
    <row r="7" spans="1:17" ht="33" customHeight="1" x14ac:dyDescent="0.3">
      <c r="A7" s="478">
        <v>1</v>
      </c>
      <c r="B7" s="141" t="s">
        <v>137</v>
      </c>
      <c r="C7" s="442" t="s">
        <v>38</v>
      </c>
      <c r="D7" s="441" t="s">
        <v>490</v>
      </c>
      <c r="E7" s="490" t="s">
        <v>505</v>
      </c>
      <c r="F7" s="422" t="s">
        <v>133</v>
      </c>
      <c r="G7" s="18" t="s">
        <v>136</v>
      </c>
      <c r="H7" s="446" t="s">
        <v>118</v>
      </c>
      <c r="I7" s="445" t="s">
        <v>59</v>
      </c>
      <c r="J7" s="289" t="s">
        <v>506</v>
      </c>
      <c r="K7" s="289" t="s">
        <v>32</v>
      </c>
      <c r="L7" s="297"/>
    </row>
    <row r="8" spans="1:17" ht="33" customHeight="1" x14ac:dyDescent="0.3">
      <c r="A8" s="478">
        <v>1</v>
      </c>
      <c r="B8" s="141" t="s">
        <v>140</v>
      </c>
      <c r="C8" s="442" t="s">
        <v>38</v>
      </c>
      <c r="D8" s="441" t="s">
        <v>490</v>
      </c>
      <c r="E8" s="490" t="s">
        <v>505</v>
      </c>
      <c r="F8" s="422" t="s">
        <v>138</v>
      </c>
      <c r="G8" s="18" t="s">
        <v>139</v>
      </c>
      <c r="H8" s="446" t="s">
        <v>118</v>
      </c>
      <c r="I8" s="445" t="s">
        <v>141</v>
      </c>
      <c r="J8" s="289" t="s">
        <v>506</v>
      </c>
      <c r="K8" s="289" t="s">
        <v>32</v>
      </c>
      <c r="L8" s="297"/>
    </row>
    <row r="9" spans="1:17" ht="33" customHeight="1" x14ac:dyDescent="0.3">
      <c r="A9" s="478">
        <v>1</v>
      </c>
      <c r="B9" s="141" t="s">
        <v>143</v>
      </c>
      <c r="C9" s="445" t="s">
        <v>38</v>
      </c>
      <c r="D9" s="441" t="s">
        <v>490</v>
      </c>
      <c r="E9" s="490" t="s">
        <v>505</v>
      </c>
      <c r="F9" s="422" t="s">
        <v>142</v>
      </c>
      <c r="G9" s="18" t="s">
        <v>348</v>
      </c>
      <c r="H9" s="446" t="s">
        <v>144</v>
      </c>
      <c r="I9" s="445" t="s">
        <v>89</v>
      </c>
      <c r="J9" s="289" t="s">
        <v>506</v>
      </c>
      <c r="K9" s="289" t="s">
        <v>32</v>
      </c>
      <c r="L9" s="297"/>
    </row>
    <row r="10" spans="1:17" ht="33" customHeight="1" x14ac:dyDescent="0.3">
      <c r="A10" s="478">
        <v>1</v>
      </c>
      <c r="B10" s="141" t="s">
        <v>150</v>
      </c>
      <c r="C10" s="441" t="s">
        <v>39</v>
      </c>
      <c r="D10" s="441" t="s">
        <v>490</v>
      </c>
      <c r="E10" s="490" t="s">
        <v>505</v>
      </c>
      <c r="F10" s="422" t="s">
        <v>148</v>
      </c>
      <c r="G10" s="18" t="s">
        <v>149</v>
      </c>
      <c r="H10" s="289" t="s">
        <v>506</v>
      </c>
      <c r="I10" s="445" t="s">
        <v>63</v>
      </c>
      <c r="J10" s="289" t="s">
        <v>506</v>
      </c>
      <c r="K10" s="289" t="s">
        <v>32</v>
      </c>
      <c r="L10" s="297"/>
    </row>
    <row r="11" spans="1:17" s="20" customFormat="1" ht="33" customHeight="1" x14ac:dyDescent="0.25">
      <c r="A11" s="480">
        <v>3</v>
      </c>
      <c r="B11" s="320" t="s">
        <v>591</v>
      </c>
      <c r="C11" s="643" t="s">
        <v>40</v>
      </c>
      <c r="D11" s="534" t="s">
        <v>489</v>
      </c>
      <c r="E11" s="535" t="s">
        <v>505</v>
      </c>
      <c r="F11" s="536" t="s">
        <v>513</v>
      </c>
      <c r="G11" s="319" t="s">
        <v>488</v>
      </c>
      <c r="H11" s="537"/>
      <c r="I11" s="537">
        <v>-1</v>
      </c>
      <c r="J11" s="537" t="s">
        <v>506</v>
      </c>
      <c r="K11" s="537" t="s">
        <v>32</v>
      </c>
      <c r="L11" s="140"/>
    </row>
    <row r="12" spans="1:17" s="20" customFormat="1" ht="33" customHeight="1" x14ac:dyDescent="0.25">
      <c r="A12" s="480">
        <v>3</v>
      </c>
      <c r="B12" s="320" t="s">
        <v>188</v>
      </c>
      <c r="C12" s="505" t="s">
        <v>40</v>
      </c>
      <c r="D12" s="323" t="s">
        <v>490</v>
      </c>
      <c r="E12" s="492" t="s">
        <v>505</v>
      </c>
      <c r="F12" s="426" t="s">
        <v>112</v>
      </c>
      <c r="G12" s="325" t="s">
        <v>187</v>
      </c>
      <c r="H12" s="322" t="s">
        <v>506</v>
      </c>
      <c r="I12" s="326" t="s">
        <v>75</v>
      </c>
      <c r="J12" s="322" t="s">
        <v>506</v>
      </c>
      <c r="K12" s="322" t="s">
        <v>32</v>
      </c>
      <c r="L12" s="297"/>
    </row>
    <row r="13" spans="1:17" ht="33" customHeight="1" x14ac:dyDescent="0.3">
      <c r="A13" s="480">
        <v>3</v>
      </c>
      <c r="B13" s="320" t="s">
        <v>190</v>
      </c>
      <c r="C13" s="505" t="s">
        <v>40</v>
      </c>
      <c r="D13" s="323" t="s">
        <v>490</v>
      </c>
      <c r="E13" s="492" t="s">
        <v>505</v>
      </c>
      <c r="F13" s="426" t="s">
        <v>112</v>
      </c>
      <c r="G13" s="325" t="s">
        <v>189</v>
      </c>
      <c r="H13" s="321" t="s">
        <v>506</v>
      </c>
      <c r="I13" s="326" t="s">
        <v>75</v>
      </c>
      <c r="J13" s="322" t="s">
        <v>506</v>
      </c>
      <c r="K13" s="322" t="s">
        <v>32</v>
      </c>
      <c r="L13" s="297"/>
    </row>
    <row r="14" spans="1:17" ht="33" customHeight="1" x14ac:dyDescent="0.3">
      <c r="A14" s="480">
        <v>3</v>
      </c>
      <c r="B14" s="320" t="s">
        <v>192</v>
      </c>
      <c r="C14" s="505" t="s">
        <v>40</v>
      </c>
      <c r="D14" s="323" t="s">
        <v>490</v>
      </c>
      <c r="E14" s="492" t="s">
        <v>505</v>
      </c>
      <c r="F14" s="426" t="s">
        <v>112</v>
      </c>
      <c r="G14" s="325" t="s">
        <v>191</v>
      </c>
      <c r="H14" s="321" t="s">
        <v>506</v>
      </c>
      <c r="I14" s="326" t="s">
        <v>75</v>
      </c>
      <c r="J14" s="515" t="s">
        <v>506</v>
      </c>
      <c r="K14" s="322" t="s">
        <v>32</v>
      </c>
      <c r="L14" s="297"/>
    </row>
    <row r="15" spans="1:17" ht="33" customHeight="1" x14ac:dyDescent="0.3">
      <c r="A15" s="480">
        <v>3</v>
      </c>
      <c r="B15" s="320" t="s">
        <v>194</v>
      </c>
      <c r="C15" s="505" t="s">
        <v>40</v>
      </c>
      <c r="D15" s="323" t="s">
        <v>490</v>
      </c>
      <c r="E15" s="492" t="s">
        <v>505</v>
      </c>
      <c r="F15" s="426" t="s">
        <v>68</v>
      </c>
      <c r="G15" s="325" t="s">
        <v>193</v>
      </c>
      <c r="H15" s="321" t="s">
        <v>506</v>
      </c>
      <c r="I15" s="326" t="s">
        <v>141</v>
      </c>
      <c r="J15" s="515" t="s">
        <v>506</v>
      </c>
      <c r="K15" s="322" t="s">
        <v>32</v>
      </c>
      <c r="L15" s="297"/>
    </row>
    <row r="16" spans="1:17" ht="33" customHeight="1" x14ac:dyDescent="0.3">
      <c r="A16" s="480">
        <v>3</v>
      </c>
      <c r="B16" s="320" t="s">
        <v>196</v>
      </c>
      <c r="C16" s="505" t="s">
        <v>40</v>
      </c>
      <c r="D16" s="323" t="s">
        <v>490</v>
      </c>
      <c r="E16" s="492" t="s">
        <v>505</v>
      </c>
      <c r="F16" s="426" t="s">
        <v>68</v>
      </c>
      <c r="G16" s="325" t="s">
        <v>195</v>
      </c>
      <c r="H16" s="321" t="s">
        <v>506</v>
      </c>
      <c r="I16" s="326" t="s">
        <v>141</v>
      </c>
      <c r="J16" s="515" t="s">
        <v>506</v>
      </c>
      <c r="K16" s="322" t="s">
        <v>32</v>
      </c>
      <c r="L16" s="297"/>
    </row>
    <row r="17" spans="1:12" ht="33" customHeight="1" x14ac:dyDescent="0.3">
      <c r="A17" s="481">
        <v>4</v>
      </c>
      <c r="B17" s="358" t="s">
        <v>495</v>
      </c>
      <c r="C17" s="644" t="s">
        <v>41</v>
      </c>
      <c r="D17" s="538" t="s">
        <v>489</v>
      </c>
      <c r="E17" s="539" t="s">
        <v>505</v>
      </c>
      <c r="F17" s="540" t="s">
        <v>513</v>
      </c>
      <c r="G17" s="357" t="s">
        <v>488</v>
      </c>
      <c r="H17" s="538"/>
      <c r="I17" s="644" t="s">
        <v>75</v>
      </c>
      <c r="J17" s="541" t="s">
        <v>506</v>
      </c>
      <c r="K17" s="644" t="s">
        <v>32</v>
      </c>
      <c r="L17" s="140"/>
    </row>
    <row r="18" spans="1:12" ht="33" customHeight="1" x14ac:dyDescent="0.3">
      <c r="A18" s="481">
        <v>4</v>
      </c>
      <c r="B18" s="358" t="s">
        <v>200</v>
      </c>
      <c r="C18" s="359" t="s">
        <v>41</v>
      </c>
      <c r="D18" s="355" t="s">
        <v>490</v>
      </c>
      <c r="E18" s="493" t="s">
        <v>505</v>
      </c>
      <c r="F18" s="428" t="s">
        <v>198</v>
      </c>
      <c r="G18" s="361" t="s">
        <v>199</v>
      </c>
      <c r="H18" s="355" t="s">
        <v>506</v>
      </c>
      <c r="I18" s="362" t="s">
        <v>75</v>
      </c>
      <c r="J18" s="506" t="s">
        <v>506</v>
      </c>
      <c r="K18" s="359" t="s">
        <v>32</v>
      </c>
      <c r="L18" s="297"/>
    </row>
    <row r="19" spans="1:12" ht="33" customHeight="1" x14ac:dyDescent="0.3">
      <c r="A19" s="483">
        <v>7</v>
      </c>
      <c r="B19" s="366" t="s">
        <v>217</v>
      </c>
      <c r="C19" s="512" t="s">
        <v>83</v>
      </c>
      <c r="D19" s="369" t="s">
        <v>490</v>
      </c>
      <c r="E19" s="496" t="s">
        <v>505</v>
      </c>
      <c r="F19" s="364" t="s">
        <v>213</v>
      </c>
      <c r="G19" s="367" t="s">
        <v>216</v>
      </c>
      <c r="H19" s="371" t="s">
        <v>506</v>
      </c>
      <c r="I19" s="368" t="s">
        <v>70</v>
      </c>
      <c r="J19" s="373" t="s">
        <v>218</v>
      </c>
      <c r="K19" s="508"/>
      <c r="L19" s="373" t="s">
        <v>32</v>
      </c>
    </row>
    <row r="20" spans="1:12" ht="33" customHeight="1" x14ac:dyDescent="0.3">
      <c r="A20" s="503">
        <v>5</v>
      </c>
      <c r="B20" s="331" t="s">
        <v>496</v>
      </c>
      <c r="C20" s="542" t="s">
        <v>42</v>
      </c>
      <c r="D20" s="543" t="s">
        <v>489</v>
      </c>
      <c r="E20" s="544" t="s">
        <v>505</v>
      </c>
      <c r="F20" s="545" t="s">
        <v>513</v>
      </c>
      <c r="G20" s="330" t="s">
        <v>488</v>
      </c>
      <c r="H20" s="546" t="s">
        <v>118</v>
      </c>
      <c r="I20" s="542">
        <v>-1</v>
      </c>
      <c r="J20" s="547" t="s">
        <v>506</v>
      </c>
      <c r="K20" s="532"/>
      <c r="L20" s="547" t="s">
        <v>32</v>
      </c>
    </row>
    <row r="21" spans="1:12" ht="43.5" customHeight="1" x14ac:dyDescent="0.3">
      <c r="A21" s="503">
        <v>5</v>
      </c>
      <c r="B21" s="331" t="s">
        <v>203</v>
      </c>
      <c r="C21" s="333" t="s">
        <v>42</v>
      </c>
      <c r="D21" s="334" t="s">
        <v>490</v>
      </c>
      <c r="E21" s="494" t="s">
        <v>505</v>
      </c>
      <c r="F21" s="646" t="s">
        <v>643</v>
      </c>
      <c r="G21" s="646" t="s">
        <v>641</v>
      </c>
      <c r="H21" s="335" t="s">
        <v>144</v>
      </c>
      <c r="I21" s="332" t="s">
        <v>70</v>
      </c>
      <c r="J21" s="519" t="s">
        <v>506</v>
      </c>
      <c r="K21" s="508"/>
      <c r="L21" s="519" t="s">
        <v>32</v>
      </c>
    </row>
    <row r="22" spans="1:12" ht="33" customHeight="1" x14ac:dyDescent="0.3">
      <c r="A22" s="480">
        <v>3</v>
      </c>
      <c r="B22" s="320" t="s">
        <v>206</v>
      </c>
      <c r="C22" s="505" t="s">
        <v>40</v>
      </c>
      <c r="D22" s="323" t="s">
        <v>490</v>
      </c>
      <c r="E22" s="492" t="s">
        <v>505</v>
      </c>
      <c r="F22" s="426" t="s">
        <v>204</v>
      </c>
      <c r="G22" s="325" t="s">
        <v>205</v>
      </c>
      <c r="H22" s="321" t="s">
        <v>506</v>
      </c>
      <c r="I22" s="326" t="s">
        <v>70</v>
      </c>
      <c r="J22" s="507" t="s">
        <v>506</v>
      </c>
      <c r="K22" s="532"/>
      <c r="L22" s="507" t="s">
        <v>32</v>
      </c>
    </row>
    <row r="23" spans="1:12" ht="33" customHeight="1" x14ac:dyDescent="0.3">
      <c r="A23" s="485">
        <v>9</v>
      </c>
      <c r="B23" s="388" t="s">
        <v>241</v>
      </c>
      <c r="C23" s="511" t="s">
        <v>239</v>
      </c>
      <c r="D23" s="384" t="s">
        <v>490</v>
      </c>
      <c r="E23" s="498" t="s">
        <v>505</v>
      </c>
      <c r="F23" s="386" t="s">
        <v>72</v>
      </c>
      <c r="G23" s="383" t="s">
        <v>240</v>
      </c>
      <c r="H23" s="391" t="s">
        <v>506</v>
      </c>
      <c r="I23" s="384" t="s">
        <v>75</v>
      </c>
      <c r="J23" s="384" t="s">
        <v>506</v>
      </c>
      <c r="K23" s="532"/>
      <c r="L23" s="522" t="s">
        <v>32</v>
      </c>
    </row>
    <row r="24" spans="1:12" ht="33" customHeight="1" x14ac:dyDescent="0.3">
      <c r="A24" s="485">
        <v>9</v>
      </c>
      <c r="B24" s="388" t="s">
        <v>242</v>
      </c>
      <c r="C24" s="511" t="s">
        <v>239</v>
      </c>
      <c r="D24" s="384" t="s">
        <v>490</v>
      </c>
      <c r="E24" s="498" t="s">
        <v>505</v>
      </c>
      <c r="F24" s="386" t="s">
        <v>77</v>
      </c>
      <c r="G24" s="383" t="s">
        <v>240</v>
      </c>
      <c r="H24" s="391" t="s">
        <v>506</v>
      </c>
      <c r="I24" s="642" t="s">
        <v>75</v>
      </c>
      <c r="J24" s="384" t="s">
        <v>506</v>
      </c>
      <c r="K24" s="532"/>
      <c r="L24" s="522" t="s">
        <v>32</v>
      </c>
    </row>
    <row r="25" spans="1:12" ht="33" customHeight="1" x14ac:dyDescent="0.3">
      <c r="A25" s="483">
        <v>7</v>
      </c>
      <c r="B25" s="366" t="s">
        <v>215</v>
      </c>
      <c r="C25" s="640" t="s">
        <v>83</v>
      </c>
      <c r="D25" s="369" t="s">
        <v>490</v>
      </c>
      <c r="E25" s="496" t="s">
        <v>505</v>
      </c>
      <c r="F25" s="364" t="s">
        <v>213</v>
      </c>
      <c r="G25" s="367" t="s">
        <v>214</v>
      </c>
      <c r="H25" s="371" t="s">
        <v>506</v>
      </c>
      <c r="I25" s="368" t="s">
        <v>70</v>
      </c>
      <c r="J25" s="518" t="s">
        <v>506</v>
      </c>
      <c r="K25" s="532"/>
      <c r="L25" s="373" t="s">
        <v>32</v>
      </c>
    </row>
    <row r="26" spans="1:12" ht="33" customHeight="1" x14ac:dyDescent="0.3">
      <c r="A26" s="483">
        <v>7</v>
      </c>
      <c r="B26" s="366" t="s">
        <v>498</v>
      </c>
      <c r="C26" s="548" t="s">
        <v>83</v>
      </c>
      <c r="D26" s="549" t="s">
        <v>489</v>
      </c>
      <c r="E26" s="550" t="s">
        <v>505</v>
      </c>
      <c r="F26" s="551" t="s">
        <v>513</v>
      </c>
      <c r="G26" s="365" t="s">
        <v>488</v>
      </c>
      <c r="H26" s="549"/>
      <c r="I26" s="552">
        <v>-1</v>
      </c>
      <c r="J26" s="553" t="s">
        <v>506</v>
      </c>
      <c r="K26" s="532"/>
      <c r="L26" s="554" t="s">
        <v>32</v>
      </c>
    </row>
    <row r="27" spans="1:12" ht="33" customHeight="1" x14ac:dyDescent="0.3">
      <c r="A27" s="482">
        <v>6</v>
      </c>
      <c r="B27" s="348" t="s">
        <v>210</v>
      </c>
      <c r="C27" s="638" t="s">
        <v>43</v>
      </c>
      <c r="D27" s="343" t="s">
        <v>490</v>
      </c>
      <c r="E27" s="495" t="s">
        <v>505</v>
      </c>
      <c r="F27" s="338" t="s">
        <v>507</v>
      </c>
      <c r="G27" s="341" t="s">
        <v>508</v>
      </c>
      <c r="H27" s="345" t="s">
        <v>158</v>
      </c>
      <c r="I27" s="342" t="s">
        <v>70</v>
      </c>
      <c r="J27" s="516" t="s">
        <v>209</v>
      </c>
      <c r="K27" s="532"/>
      <c r="L27" s="521" t="s">
        <v>32</v>
      </c>
    </row>
    <row r="28" spans="1:12" ht="33" customHeight="1" x14ac:dyDescent="0.3">
      <c r="A28" s="482">
        <v>6</v>
      </c>
      <c r="B28" s="348" t="s">
        <v>208</v>
      </c>
      <c r="C28" s="638" t="s">
        <v>43</v>
      </c>
      <c r="D28" s="343" t="s">
        <v>490</v>
      </c>
      <c r="E28" s="495" t="s">
        <v>505</v>
      </c>
      <c r="F28" s="338" t="s">
        <v>507</v>
      </c>
      <c r="G28" s="341" t="s">
        <v>509</v>
      </c>
      <c r="H28" s="345" t="s">
        <v>158</v>
      </c>
      <c r="I28" s="342" t="s">
        <v>70</v>
      </c>
      <c r="J28" s="516" t="s">
        <v>209</v>
      </c>
      <c r="K28" s="532"/>
      <c r="L28" s="521" t="s">
        <v>32</v>
      </c>
    </row>
    <row r="29" spans="1:12" ht="33" customHeight="1" x14ac:dyDescent="0.3">
      <c r="A29" s="482">
        <v>6</v>
      </c>
      <c r="B29" s="348" t="s">
        <v>497</v>
      </c>
      <c r="C29" s="555" t="s">
        <v>43</v>
      </c>
      <c r="D29" s="556" t="s">
        <v>489</v>
      </c>
      <c r="E29" s="557" t="s">
        <v>505</v>
      </c>
      <c r="F29" s="558" t="s">
        <v>513</v>
      </c>
      <c r="G29" s="339" t="s">
        <v>488</v>
      </c>
      <c r="H29" s="339"/>
      <c r="I29" s="559">
        <v>-1</v>
      </c>
      <c r="J29" s="559" t="s">
        <v>506</v>
      </c>
      <c r="K29" s="532"/>
      <c r="L29" s="560" t="s">
        <v>32</v>
      </c>
    </row>
    <row r="30" spans="1:12" ht="33" customHeight="1" x14ac:dyDescent="0.3">
      <c r="A30" s="485">
        <v>9</v>
      </c>
      <c r="B30" s="388" t="s">
        <v>501</v>
      </c>
      <c r="C30" s="650" t="s">
        <v>43</v>
      </c>
      <c r="D30" s="647" t="s">
        <v>489</v>
      </c>
      <c r="E30" s="648" t="s">
        <v>505</v>
      </c>
      <c r="F30" s="649" t="s">
        <v>513</v>
      </c>
      <c r="G30" s="387" t="s">
        <v>644</v>
      </c>
      <c r="H30" s="387"/>
      <c r="I30" s="561">
        <v>-1</v>
      </c>
      <c r="J30" s="561" t="s">
        <v>506</v>
      </c>
      <c r="K30" s="140"/>
      <c r="L30" s="561" t="s">
        <v>32</v>
      </c>
    </row>
    <row r="31" spans="1:12" ht="33" customHeight="1" x14ac:dyDescent="0.3">
      <c r="A31" s="509">
        <v>8</v>
      </c>
      <c r="B31" s="145" t="s">
        <v>590</v>
      </c>
      <c r="C31" s="448" t="s">
        <v>44</v>
      </c>
      <c r="D31" s="377" t="s">
        <v>490</v>
      </c>
      <c r="E31" s="497" t="s">
        <v>505</v>
      </c>
      <c r="F31" s="430" t="s">
        <v>87</v>
      </c>
      <c r="G31" s="375" t="s">
        <v>230</v>
      </c>
      <c r="H31" s="379" t="s">
        <v>506</v>
      </c>
      <c r="I31" s="449" t="s">
        <v>89</v>
      </c>
      <c r="J31" s="448" t="s">
        <v>506</v>
      </c>
      <c r="K31" s="297"/>
      <c r="L31" s="382" t="s">
        <v>32</v>
      </c>
    </row>
    <row r="32" spans="1:12" ht="33" customHeight="1" x14ac:dyDescent="0.3">
      <c r="A32" s="484">
        <v>8</v>
      </c>
      <c r="B32" s="145" t="s">
        <v>233</v>
      </c>
      <c r="C32" s="639" t="s">
        <v>44</v>
      </c>
      <c r="D32" s="377" t="s">
        <v>490</v>
      </c>
      <c r="E32" s="497" t="s">
        <v>505</v>
      </c>
      <c r="F32" s="430" t="s">
        <v>87</v>
      </c>
      <c r="G32" s="375" t="s">
        <v>232</v>
      </c>
      <c r="H32" s="379" t="s">
        <v>506</v>
      </c>
      <c r="I32" s="449" t="s">
        <v>89</v>
      </c>
      <c r="J32" s="448" t="s">
        <v>506</v>
      </c>
      <c r="K32" s="297"/>
      <c r="L32" s="382" t="s">
        <v>32</v>
      </c>
    </row>
    <row r="33" spans="1:168" ht="33" customHeight="1" x14ac:dyDescent="0.3">
      <c r="A33" s="484">
        <v>8</v>
      </c>
      <c r="B33" s="510" t="s">
        <v>235</v>
      </c>
      <c r="C33" s="639" t="s">
        <v>44</v>
      </c>
      <c r="D33" s="377" t="s">
        <v>490</v>
      </c>
      <c r="E33" s="497" t="s">
        <v>505</v>
      </c>
      <c r="F33" s="430" t="s">
        <v>87</v>
      </c>
      <c r="G33" s="375" t="s">
        <v>234</v>
      </c>
      <c r="H33" s="382" t="s">
        <v>506</v>
      </c>
      <c r="I33" s="449" t="s">
        <v>89</v>
      </c>
      <c r="J33" s="448" t="s">
        <v>506</v>
      </c>
      <c r="K33" s="297"/>
      <c r="L33" s="382" t="s">
        <v>32</v>
      </c>
    </row>
    <row r="34" spans="1:168" s="28" customFormat="1" ht="33" customHeight="1" x14ac:dyDescent="0.3">
      <c r="A34" s="484">
        <v>8</v>
      </c>
      <c r="B34" s="510" t="s">
        <v>237</v>
      </c>
      <c r="C34" s="639" t="s">
        <v>44</v>
      </c>
      <c r="D34" s="377" t="s">
        <v>490</v>
      </c>
      <c r="E34" s="497" t="s">
        <v>505</v>
      </c>
      <c r="F34" s="430" t="s">
        <v>87</v>
      </c>
      <c r="G34" s="374" t="s">
        <v>236</v>
      </c>
      <c r="H34" s="379" t="s">
        <v>506</v>
      </c>
      <c r="I34" s="449" t="s">
        <v>89</v>
      </c>
      <c r="J34" s="517" t="s">
        <v>506</v>
      </c>
      <c r="K34" s="297"/>
      <c r="L34" s="382" t="s">
        <v>32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  <c r="EG34" s="27"/>
      <c r="EH34" s="27"/>
      <c r="EI34" s="27"/>
      <c r="EJ34" s="27"/>
      <c r="EK34" s="27"/>
      <c r="EL34" s="27"/>
      <c r="EM34" s="27"/>
      <c r="EN34" s="27"/>
      <c r="EO34" s="27"/>
      <c r="EP34" s="27"/>
      <c r="EQ34" s="27"/>
      <c r="ER34" s="27"/>
      <c r="ES34" s="27"/>
      <c r="ET34" s="27"/>
      <c r="EU34" s="27"/>
      <c r="EV34" s="27"/>
      <c r="EW34" s="27"/>
      <c r="EX34" s="27"/>
      <c r="EY34" s="27"/>
      <c r="EZ34" s="27"/>
      <c r="FA34" s="27"/>
      <c r="FB34" s="27"/>
      <c r="FC34" s="27"/>
      <c r="FD34" s="27"/>
      <c r="FE34" s="27"/>
      <c r="FF34" s="27"/>
      <c r="FG34" s="27"/>
      <c r="FH34" s="27"/>
      <c r="FI34" s="27"/>
      <c r="FJ34" s="27"/>
      <c r="FK34" s="27"/>
      <c r="FL34" s="27"/>
    </row>
    <row r="35" spans="1:168" ht="33" customHeight="1" x14ac:dyDescent="0.3">
      <c r="A35" s="484">
        <v>8</v>
      </c>
      <c r="B35" s="145" t="s">
        <v>225</v>
      </c>
      <c r="C35" s="639" t="s">
        <v>44</v>
      </c>
      <c r="D35" s="377" t="s">
        <v>490</v>
      </c>
      <c r="E35" s="497" t="s">
        <v>505</v>
      </c>
      <c r="F35" s="430" t="s">
        <v>111</v>
      </c>
      <c r="G35" s="375" t="s">
        <v>224</v>
      </c>
      <c r="H35" s="379" t="s">
        <v>506</v>
      </c>
      <c r="I35" s="449" t="s">
        <v>63</v>
      </c>
      <c r="J35" s="517" t="s">
        <v>506</v>
      </c>
      <c r="K35" s="297"/>
      <c r="L35" s="382" t="s">
        <v>32</v>
      </c>
    </row>
    <row r="36" spans="1:168" ht="33" customHeight="1" x14ac:dyDescent="0.3">
      <c r="A36" s="484">
        <v>8</v>
      </c>
      <c r="B36" s="145" t="s">
        <v>227</v>
      </c>
      <c r="C36" s="639" t="s">
        <v>44</v>
      </c>
      <c r="D36" s="377" t="s">
        <v>490</v>
      </c>
      <c r="E36" s="497" t="s">
        <v>505</v>
      </c>
      <c r="F36" s="430" t="s">
        <v>111</v>
      </c>
      <c r="G36" s="375" t="s">
        <v>226</v>
      </c>
      <c r="H36" s="379" t="s">
        <v>506</v>
      </c>
      <c r="I36" s="449" t="s">
        <v>63</v>
      </c>
      <c r="J36" s="504" t="s">
        <v>506</v>
      </c>
      <c r="K36" s="297"/>
      <c r="L36" s="382" t="s">
        <v>32</v>
      </c>
    </row>
    <row r="37" spans="1:168" ht="33" customHeight="1" x14ac:dyDescent="0.3">
      <c r="A37" s="484">
        <v>8</v>
      </c>
      <c r="B37" s="145" t="s">
        <v>229</v>
      </c>
      <c r="C37" s="639" t="s">
        <v>44</v>
      </c>
      <c r="D37" s="377" t="s">
        <v>490</v>
      </c>
      <c r="E37" s="497" t="s">
        <v>505</v>
      </c>
      <c r="F37" s="430" t="s">
        <v>111</v>
      </c>
      <c r="G37" s="375" t="s">
        <v>228</v>
      </c>
      <c r="H37" s="382" t="s">
        <v>506</v>
      </c>
      <c r="I37" s="449" t="s">
        <v>63</v>
      </c>
      <c r="J37" s="448" t="s">
        <v>506</v>
      </c>
      <c r="K37" s="297"/>
      <c r="L37" s="382" t="s">
        <v>32</v>
      </c>
    </row>
    <row r="38" spans="1:168" ht="33" customHeight="1" x14ac:dyDescent="0.3">
      <c r="A38" s="484">
        <v>8</v>
      </c>
      <c r="B38" s="145" t="s">
        <v>221</v>
      </c>
      <c r="C38" s="639" t="s">
        <v>44</v>
      </c>
      <c r="D38" s="377" t="s">
        <v>490</v>
      </c>
      <c r="E38" s="497" t="s">
        <v>505</v>
      </c>
      <c r="F38" s="430" t="s">
        <v>111</v>
      </c>
      <c r="G38" s="375" t="s">
        <v>220</v>
      </c>
      <c r="H38" s="379" t="s">
        <v>506</v>
      </c>
      <c r="I38" s="449" t="s">
        <v>63</v>
      </c>
      <c r="J38" s="448" t="s">
        <v>506</v>
      </c>
      <c r="K38" s="297"/>
      <c r="L38" s="382" t="s">
        <v>32</v>
      </c>
    </row>
    <row r="39" spans="1:168" ht="33" customHeight="1" x14ac:dyDescent="0.3">
      <c r="A39" s="484">
        <v>8</v>
      </c>
      <c r="B39" s="145" t="s">
        <v>223</v>
      </c>
      <c r="C39" s="639" t="s">
        <v>44</v>
      </c>
      <c r="D39" s="377" t="s">
        <v>490</v>
      </c>
      <c r="E39" s="497" t="s">
        <v>505</v>
      </c>
      <c r="F39" s="430" t="s">
        <v>111</v>
      </c>
      <c r="G39" s="375" t="s">
        <v>222</v>
      </c>
      <c r="H39" s="379" t="s">
        <v>506</v>
      </c>
      <c r="I39" s="449" t="s">
        <v>63</v>
      </c>
      <c r="J39" s="504" t="s">
        <v>506</v>
      </c>
      <c r="K39" s="297"/>
      <c r="L39" s="382" t="s">
        <v>32</v>
      </c>
    </row>
    <row r="40" spans="1:168" ht="33" customHeight="1" x14ac:dyDescent="0.3">
      <c r="A40" s="479">
        <v>2</v>
      </c>
      <c r="B40" s="309" t="s">
        <v>182</v>
      </c>
      <c r="C40" s="306" t="s">
        <v>92</v>
      </c>
      <c r="D40" s="305" t="s">
        <v>490</v>
      </c>
      <c r="E40" s="491" t="s">
        <v>505</v>
      </c>
      <c r="F40" s="315" t="s">
        <v>178</v>
      </c>
      <c r="G40" s="313" t="s">
        <v>181</v>
      </c>
      <c r="H40" s="514" t="s">
        <v>177</v>
      </c>
      <c r="I40" s="310" t="s">
        <v>89</v>
      </c>
      <c r="J40" s="310" t="s">
        <v>506</v>
      </c>
      <c r="K40" s="307" t="s">
        <v>32</v>
      </c>
      <c r="L40" s="508"/>
    </row>
    <row r="41" spans="1:168" ht="33" customHeight="1" x14ac:dyDescent="0.3">
      <c r="A41" s="479">
        <v>2</v>
      </c>
      <c r="B41" s="309" t="s">
        <v>180</v>
      </c>
      <c r="C41" s="306" t="s">
        <v>92</v>
      </c>
      <c r="D41" s="305" t="s">
        <v>490</v>
      </c>
      <c r="E41" s="491" t="s">
        <v>505</v>
      </c>
      <c r="F41" s="315" t="s">
        <v>178</v>
      </c>
      <c r="G41" s="313" t="s">
        <v>179</v>
      </c>
      <c r="H41" s="314" t="s">
        <v>177</v>
      </c>
      <c r="I41" s="310" t="s">
        <v>89</v>
      </c>
      <c r="J41" s="310" t="s">
        <v>506</v>
      </c>
      <c r="K41" s="307" t="s">
        <v>32</v>
      </c>
      <c r="L41" s="508"/>
    </row>
    <row r="42" spans="1:168" ht="33" customHeight="1" x14ac:dyDescent="0.3">
      <c r="A42" s="479">
        <v>2</v>
      </c>
      <c r="B42" s="309" t="s">
        <v>176</v>
      </c>
      <c r="C42" s="306" t="s">
        <v>92</v>
      </c>
      <c r="D42" s="305" t="s">
        <v>490</v>
      </c>
      <c r="E42" s="491" t="s">
        <v>505</v>
      </c>
      <c r="F42" s="315" t="s">
        <v>174</v>
      </c>
      <c r="G42" s="313" t="s">
        <v>175</v>
      </c>
      <c r="H42" s="314" t="s">
        <v>177</v>
      </c>
      <c r="I42" s="310" t="s">
        <v>70</v>
      </c>
      <c r="J42" s="310" t="s">
        <v>506</v>
      </c>
      <c r="K42" s="307" t="s">
        <v>32</v>
      </c>
      <c r="L42" s="508"/>
    </row>
    <row r="43" spans="1:168" ht="33" customHeight="1" x14ac:dyDescent="0.3">
      <c r="A43" s="479">
        <v>2</v>
      </c>
      <c r="B43" s="309" t="s">
        <v>173</v>
      </c>
      <c r="C43" s="306" t="s">
        <v>92</v>
      </c>
      <c r="D43" s="305" t="s">
        <v>490</v>
      </c>
      <c r="E43" s="491" t="s">
        <v>505</v>
      </c>
      <c r="F43" s="315" t="s">
        <v>171</v>
      </c>
      <c r="G43" s="313" t="s">
        <v>172</v>
      </c>
      <c r="H43" s="314" t="s">
        <v>158</v>
      </c>
      <c r="I43" s="310" t="s">
        <v>70</v>
      </c>
      <c r="J43" s="310" t="s">
        <v>506</v>
      </c>
      <c r="K43" s="307" t="s">
        <v>32</v>
      </c>
      <c r="L43" s="508"/>
    </row>
    <row r="44" spans="1:168" ht="33" customHeight="1" x14ac:dyDescent="0.3">
      <c r="A44" s="479">
        <v>2</v>
      </c>
      <c r="B44" s="309" t="s">
        <v>170</v>
      </c>
      <c r="C44" s="306" t="s">
        <v>92</v>
      </c>
      <c r="D44" s="305" t="s">
        <v>490</v>
      </c>
      <c r="E44" s="491" t="s">
        <v>505</v>
      </c>
      <c r="F44" s="315" t="s">
        <v>168</v>
      </c>
      <c r="G44" s="313" t="s">
        <v>169</v>
      </c>
      <c r="H44" s="314" t="s">
        <v>114</v>
      </c>
      <c r="I44" s="310" t="s">
        <v>70</v>
      </c>
      <c r="J44" s="310" t="s">
        <v>506</v>
      </c>
      <c r="K44" s="307" t="s">
        <v>32</v>
      </c>
      <c r="L44" s="508"/>
    </row>
    <row r="45" spans="1:168" ht="33" customHeight="1" x14ac:dyDescent="0.3">
      <c r="A45" s="479">
        <v>2</v>
      </c>
      <c r="B45" s="309" t="s">
        <v>167</v>
      </c>
      <c r="C45" s="306" t="s">
        <v>92</v>
      </c>
      <c r="D45" s="310" t="s">
        <v>490</v>
      </c>
      <c r="E45" s="491" t="s">
        <v>505</v>
      </c>
      <c r="F45" s="313" t="s">
        <v>163</v>
      </c>
      <c r="G45" s="313" t="s">
        <v>166</v>
      </c>
      <c r="H45" s="314" t="s">
        <v>158</v>
      </c>
      <c r="I45" s="310" t="s">
        <v>75</v>
      </c>
      <c r="J45" s="310" t="s">
        <v>506</v>
      </c>
      <c r="K45" s="307" t="s">
        <v>32</v>
      </c>
      <c r="L45" s="508"/>
    </row>
    <row r="46" spans="1:168" ht="33" customHeight="1" x14ac:dyDescent="0.3">
      <c r="A46" s="479">
        <v>2</v>
      </c>
      <c r="B46" s="309" t="s">
        <v>165</v>
      </c>
      <c r="C46" s="306" t="s">
        <v>92</v>
      </c>
      <c r="D46" s="305" t="s">
        <v>490</v>
      </c>
      <c r="E46" s="491" t="s">
        <v>505</v>
      </c>
      <c r="F46" s="315" t="s">
        <v>163</v>
      </c>
      <c r="G46" s="313" t="s">
        <v>164</v>
      </c>
      <c r="H46" s="314" t="s">
        <v>158</v>
      </c>
      <c r="I46" s="310" t="s">
        <v>75</v>
      </c>
      <c r="J46" s="310" t="s">
        <v>506</v>
      </c>
      <c r="K46" s="307" t="s">
        <v>32</v>
      </c>
      <c r="L46" s="508"/>
    </row>
    <row r="47" spans="1:168" ht="33" customHeight="1" x14ac:dyDescent="0.3">
      <c r="A47" s="479">
        <v>2</v>
      </c>
      <c r="B47" s="309" t="s">
        <v>161</v>
      </c>
      <c r="C47" s="306" t="s">
        <v>92</v>
      </c>
      <c r="D47" s="305" t="s">
        <v>490</v>
      </c>
      <c r="E47" s="491" t="s">
        <v>505</v>
      </c>
      <c r="F47" s="315" t="s">
        <v>159</v>
      </c>
      <c r="G47" s="313" t="s">
        <v>645</v>
      </c>
      <c r="H47" s="314" t="s">
        <v>114</v>
      </c>
      <c r="I47" s="310" t="s">
        <v>75</v>
      </c>
      <c r="J47" s="313" t="s">
        <v>162</v>
      </c>
      <c r="K47" s="307" t="s">
        <v>32</v>
      </c>
      <c r="L47" s="508"/>
    </row>
    <row r="48" spans="1:168" ht="33" customHeight="1" x14ac:dyDescent="0.3">
      <c r="A48" s="479">
        <v>2</v>
      </c>
      <c r="B48" s="309" t="s">
        <v>492</v>
      </c>
      <c r="C48" s="562" t="s">
        <v>92</v>
      </c>
      <c r="D48" s="563" t="s">
        <v>489</v>
      </c>
      <c r="E48" s="564" t="s">
        <v>505</v>
      </c>
      <c r="F48" s="565" t="s">
        <v>513</v>
      </c>
      <c r="G48" s="308" t="s">
        <v>512</v>
      </c>
      <c r="H48" s="563" t="s">
        <v>177</v>
      </c>
      <c r="I48" s="566">
        <v>-1</v>
      </c>
      <c r="J48" s="566" t="s">
        <v>506</v>
      </c>
      <c r="K48" s="567" t="s">
        <v>32</v>
      </c>
      <c r="L48" s="532"/>
    </row>
    <row r="49" spans="1:16" ht="33" customHeight="1" x14ac:dyDescent="0.3">
      <c r="A49" s="479">
        <v>2</v>
      </c>
      <c r="B49" s="309" t="s">
        <v>491</v>
      </c>
      <c r="C49" s="562" t="s">
        <v>92</v>
      </c>
      <c r="D49" s="563" t="s">
        <v>489</v>
      </c>
      <c r="E49" s="564" t="s">
        <v>505</v>
      </c>
      <c r="F49" s="565" t="s">
        <v>513</v>
      </c>
      <c r="G49" s="308" t="s">
        <v>488</v>
      </c>
      <c r="H49" s="563" t="s">
        <v>177</v>
      </c>
      <c r="I49" s="566">
        <v>-1</v>
      </c>
      <c r="J49" s="566" t="s">
        <v>506</v>
      </c>
      <c r="K49" s="567" t="s">
        <v>32</v>
      </c>
      <c r="L49" s="532"/>
    </row>
    <row r="50" spans="1:16" ht="33" customHeight="1" x14ac:dyDescent="0.3">
      <c r="A50" s="479">
        <v>2</v>
      </c>
      <c r="B50" s="309" t="s">
        <v>157</v>
      </c>
      <c r="C50" s="310" t="s">
        <v>92</v>
      </c>
      <c r="D50" s="305" t="s">
        <v>490</v>
      </c>
      <c r="E50" s="491" t="s">
        <v>505</v>
      </c>
      <c r="F50" s="315" t="s">
        <v>155</v>
      </c>
      <c r="G50" s="313" t="s">
        <v>646</v>
      </c>
      <c r="H50" s="514" t="s">
        <v>158</v>
      </c>
      <c r="I50" s="310">
        <v>-1</v>
      </c>
      <c r="J50" s="310" t="s">
        <v>506</v>
      </c>
      <c r="K50" s="307" t="s">
        <v>32</v>
      </c>
      <c r="L50" s="508"/>
    </row>
    <row r="51" spans="1:16" ht="33" customHeight="1" x14ac:dyDescent="0.3">
      <c r="A51" s="479">
        <v>2</v>
      </c>
      <c r="B51" s="309" t="s">
        <v>185</v>
      </c>
      <c r="C51" s="310" t="s">
        <v>92</v>
      </c>
      <c r="D51" s="305" t="s">
        <v>490</v>
      </c>
      <c r="E51" s="491" t="s">
        <v>505</v>
      </c>
      <c r="F51" s="315" t="s">
        <v>183</v>
      </c>
      <c r="G51" s="313" t="s">
        <v>184</v>
      </c>
      <c r="H51" s="314" t="s">
        <v>177</v>
      </c>
      <c r="I51" s="310">
        <v>-1</v>
      </c>
      <c r="J51" s="310" t="s">
        <v>506</v>
      </c>
      <c r="K51" s="307" t="s">
        <v>32</v>
      </c>
      <c r="L51" s="508"/>
    </row>
    <row r="52" spans="1:16" ht="33" customHeight="1" x14ac:dyDescent="0.3">
      <c r="A52" s="478">
        <v>1</v>
      </c>
      <c r="B52" s="141" t="s">
        <v>153</v>
      </c>
      <c r="C52" s="441" t="s">
        <v>39</v>
      </c>
      <c r="D52" s="513" t="s">
        <v>490</v>
      </c>
      <c r="E52" s="490" t="s">
        <v>505</v>
      </c>
      <c r="F52" s="422" t="s">
        <v>647</v>
      </c>
      <c r="G52" s="298" t="s">
        <v>648</v>
      </c>
      <c r="H52" s="446" t="s">
        <v>506</v>
      </c>
      <c r="I52" s="445" t="s">
        <v>75</v>
      </c>
      <c r="J52" s="289" t="s">
        <v>506</v>
      </c>
      <c r="K52" s="520" t="s">
        <v>32</v>
      </c>
      <c r="L52" s="508"/>
    </row>
    <row r="53" spans="1:16" ht="33" customHeight="1" x14ac:dyDescent="0.3">
      <c r="A53" s="502">
        <v>10</v>
      </c>
      <c r="B53" s="144" t="s">
        <v>502</v>
      </c>
      <c r="C53" s="568" t="s">
        <v>45</v>
      </c>
      <c r="D53" s="569" t="s">
        <v>489</v>
      </c>
      <c r="E53" s="570" t="s">
        <v>505</v>
      </c>
      <c r="F53" s="571" t="s">
        <v>513</v>
      </c>
      <c r="G53" s="288" t="s">
        <v>488</v>
      </c>
      <c r="H53" s="288"/>
      <c r="I53" s="568">
        <v>-1</v>
      </c>
      <c r="J53" s="568" t="s">
        <v>506</v>
      </c>
      <c r="K53" s="140"/>
      <c r="L53" s="568" t="s">
        <v>32</v>
      </c>
    </row>
    <row r="54" spans="1:16" ht="33" customHeight="1" x14ac:dyDescent="0.3">
      <c r="A54" s="502">
        <v>10</v>
      </c>
      <c r="B54" s="144" t="s">
        <v>246</v>
      </c>
      <c r="C54" s="447" t="s">
        <v>45</v>
      </c>
      <c r="D54" s="393" t="s">
        <v>490</v>
      </c>
      <c r="E54" s="499" t="s">
        <v>505</v>
      </c>
      <c r="F54" s="294" t="s">
        <v>244</v>
      </c>
      <c r="G54" s="29" t="s">
        <v>245</v>
      </c>
      <c r="H54" s="396" t="s">
        <v>506</v>
      </c>
      <c r="I54" s="447" t="s">
        <v>89</v>
      </c>
      <c r="J54" s="447" t="s">
        <v>506</v>
      </c>
      <c r="K54" s="297"/>
      <c r="L54" s="447" t="s">
        <v>32</v>
      </c>
    </row>
    <row r="55" spans="1:16" ht="37.5" customHeight="1" x14ac:dyDescent="0.3">
      <c r="A55" s="35"/>
      <c r="C55" s="487"/>
      <c r="D55" s="35"/>
      <c r="E55" s="500"/>
      <c r="F55" s="432"/>
      <c r="G55" s="27"/>
      <c r="I55" s="37"/>
    </row>
    <row r="56" spans="1:16" x14ac:dyDescent="0.3">
      <c r="A56" s="35"/>
      <c r="C56" s="487"/>
      <c r="D56" s="35"/>
      <c r="E56" s="500"/>
      <c r="G56" s="27"/>
      <c r="I56" s="37"/>
    </row>
    <row r="57" spans="1:16" x14ac:dyDescent="0.3">
      <c r="A57" s="38"/>
      <c r="C57" s="487"/>
      <c r="D57" s="35"/>
      <c r="E57" s="500"/>
      <c r="I57" s="37"/>
    </row>
    <row r="58" spans="1:16" x14ac:dyDescent="0.3">
      <c r="A58" s="38"/>
      <c r="I58" s="37"/>
    </row>
    <row r="59" spans="1:16" x14ac:dyDescent="0.3">
      <c r="I59" s="37"/>
    </row>
    <row r="60" spans="1:16" x14ac:dyDescent="0.3">
      <c r="I60" s="37"/>
    </row>
    <row r="61" spans="1:16" x14ac:dyDescent="0.3">
      <c r="I61" s="37"/>
    </row>
    <row r="62" spans="1:16" x14ac:dyDescent="0.3">
      <c r="I62" s="37"/>
      <c r="P62" s="39"/>
    </row>
    <row r="63" spans="1:16" x14ac:dyDescent="0.3">
      <c r="I63" s="37"/>
    </row>
    <row r="64" spans="1:16" x14ac:dyDescent="0.3">
      <c r="I64" s="37"/>
    </row>
    <row r="65" spans="1:168" x14ac:dyDescent="0.3">
      <c r="I65" s="37"/>
      <c r="S65" s="40"/>
    </row>
    <row r="66" spans="1:168" x14ac:dyDescent="0.3">
      <c r="I66" s="37"/>
    </row>
    <row r="67" spans="1:168" x14ac:dyDescent="0.3">
      <c r="I67" s="37"/>
    </row>
    <row r="68" spans="1:168" x14ac:dyDescent="0.3">
      <c r="I68" s="37"/>
    </row>
    <row r="69" spans="1:168" x14ac:dyDescent="0.3">
      <c r="I69" s="37"/>
    </row>
    <row r="70" spans="1:168" x14ac:dyDescent="0.3">
      <c r="I70" s="37"/>
    </row>
    <row r="71" spans="1:168" x14ac:dyDescent="0.3">
      <c r="I71" s="37"/>
    </row>
    <row r="72" spans="1:168" x14ac:dyDescent="0.3">
      <c r="I72" s="37"/>
    </row>
    <row r="73" spans="1:168" x14ac:dyDescent="0.3">
      <c r="I73" s="37"/>
    </row>
    <row r="74" spans="1:168" x14ac:dyDescent="0.3">
      <c r="I74" s="37"/>
    </row>
    <row r="75" spans="1:168" x14ac:dyDescent="0.3">
      <c r="I75" s="37"/>
    </row>
    <row r="76" spans="1:168" x14ac:dyDescent="0.3">
      <c r="I76" s="37"/>
    </row>
    <row r="77" spans="1:168" x14ac:dyDescent="0.3">
      <c r="I77" s="37"/>
    </row>
    <row r="78" spans="1:168" x14ac:dyDescent="0.3">
      <c r="I78" s="37"/>
    </row>
    <row r="79" spans="1:168" s="20" customFormat="1" x14ac:dyDescent="0.3">
      <c r="A79" s="17"/>
      <c r="B79" s="36"/>
      <c r="C79" s="286"/>
      <c r="D79" s="17"/>
      <c r="E79" s="501"/>
      <c r="F79" s="433"/>
      <c r="G79" s="17"/>
      <c r="H79" s="37"/>
      <c r="I79" s="37"/>
      <c r="K79" s="17"/>
      <c r="L79" s="286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  <c r="DD79" s="17"/>
      <c r="DE79" s="17"/>
      <c r="DF79" s="17"/>
      <c r="DG79" s="17"/>
      <c r="DH79" s="17"/>
      <c r="DI79" s="17"/>
      <c r="DJ79" s="17"/>
      <c r="DK79" s="17"/>
      <c r="DL79" s="17"/>
      <c r="DM79" s="17"/>
      <c r="DN79" s="17"/>
      <c r="DO79" s="17"/>
      <c r="DP79" s="17"/>
      <c r="DQ79" s="17"/>
      <c r="DR79" s="17"/>
      <c r="DS79" s="17"/>
      <c r="DT79" s="17"/>
      <c r="DU79" s="17"/>
      <c r="DV79" s="17"/>
      <c r="DW79" s="17"/>
      <c r="DX79" s="17"/>
      <c r="DY79" s="17"/>
      <c r="DZ79" s="17"/>
      <c r="EA79" s="17"/>
      <c r="EB79" s="17"/>
      <c r="EC79" s="17"/>
      <c r="ED79" s="17"/>
      <c r="EE79" s="17"/>
      <c r="EF79" s="17"/>
      <c r="EG79" s="17"/>
      <c r="EH79" s="17"/>
      <c r="EI79" s="17"/>
      <c r="EJ79" s="17"/>
      <c r="EK79" s="17"/>
      <c r="EL79" s="17"/>
      <c r="EM79" s="17"/>
      <c r="EN79" s="17"/>
      <c r="EO79" s="17"/>
      <c r="EP79" s="17"/>
      <c r="EQ79" s="17"/>
      <c r="ER79" s="17"/>
      <c r="ES79" s="17"/>
      <c r="ET79" s="17"/>
      <c r="EU79" s="17"/>
      <c r="EV79" s="17"/>
      <c r="EW79" s="17"/>
      <c r="EX79" s="17"/>
      <c r="EY79" s="17"/>
      <c r="EZ79" s="17"/>
      <c r="FA79" s="17"/>
      <c r="FB79" s="17"/>
      <c r="FC79" s="17"/>
      <c r="FD79" s="17"/>
      <c r="FE79" s="17"/>
      <c r="FF79" s="17"/>
      <c r="FG79" s="17"/>
      <c r="FH79" s="17"/>
      <c r="FI79" s="17"/>
      <c r="FJ79" s="17"/>
      <c r="FK79" s="17"/>
      <c r="FL79" s="17"/>
    </row>
    <row r="80" spans="1:168" s="20" customFormat="1" x14ac:dyDescent="0.3">
      <c r="A80" s="17"/>
      <c r="B80" s="36"/>
      <c r="C80" s="286"/>
      <c r="D80" s="17"/>
      <c r="E80" s="501"/>
      <c r="F80" s="433"/>
      <c r="G80" s="17"/>
      <c r="H80" s="37"/>
      <c r="I80" s="37"/>
      <c r="K80" s="17"/>
      <c r="L80" s="286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7"/>
      <c r="DG80" s="17"/>
      <c r="DH80" s="17"/>
      <c r="DI80" s="17"/>
      <c r="DJ80" s="17"/>
      <c r="DK80" s="17"/>
      <c r="DL80" s="17"/>
      <c r="DM80" s="17"/>
      <c r="DN80" s="17"/>
      <c r="DO80" s="17"/>
      <c r="DP80" s="17"/>
      <c r="DQ80" s="17"/>
      <c r="DR80" s="17"/>
      <c r="DS80" s="17"/>
      <c r="DT80" s="17"/>
      <c r="DU80" s="17"/>
      <c r="DV80" s="17"/>
      <c r="DW80" s="17"/>
      <c r="DX80" s="17"/>
      <c r="DY80" s="17"/>
      <c r="DZ80" s="17"/>
      <c r="EA80" s="17"/>
      <c r="EB80" s="17"/>
      <c r="EC80" s="17"/>
      <c r="ED80" s="17"/>
      <c r="EE80" s="17"/>
      <c r="EF80" s="17"/>
      <c r="EG80" s="17"/>
      <c r="EH80" s="17"/>
      <c r="EI80" s="17"/>
      <c r="EJ80" s="17"/>
      <c r="EK80" s="17"/>
      <c r="EL80" s="17"/>
      <c r="EM80" s="17"/>
      <c r="EN80" s="17"/>
      <c r="EO80" s="17"/>
      <c r="EP80" s="17"/>
      <c r="EQ80" s="17"/>
      <c r="ER80" s="17"/>
      <c r="ES80" s="17"/>
      <c r="ET80" s="17"/>
      <c r="EU80" s="17"/>
      <c r="EV80" s="17"/>
      <c r="EW80" s="17"/>
      <c r="EX80" s="17"/>
      <c r="EY80" s="17"/>
      <c r="EZ80" s="17"/>
      <c r="FA80" s="17"/>
      <c r="FB80" s="17"/>
      <c r="FC80" s="17"/>
      <c r="FD80" s="17"/>
      <c r="FE80" s="17"/>
      <c r="FF80" s="17"/>
      <c r="FG80" s="17"/>
      <c r="FH80" s="17"/>
      <c r="FI80" s="17"/>
      <c r="FJ80" s="17"/>
      <c r="FK80" s="17"/>
      <c r="FL80" s="17"/>
    </row>
    <row r="81" spans="1:168" s="20" customFormat="1" x14ac:dyDescent="0.3">
      <c r="A81" s="17"/>
      <c r="B81" s="36"/>
      <c r="C81" s="286"/>
      <c r="D81" s="17"/>
      <c r="E81" s="501"/>
      <c r="F81" s="433"/>
      <c r="G81" s="17"/>
      <c r="H81" s="37"/>
      <c r="I81" s="37"/>
      <c r="K81" s="17"/>
      <c r="L81" s="286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17"/>
      <c r="CB81" s="17"/>
      <c r="CC81" s="17"/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  <c r="CV81" s="17"/>
      <c r="CW81" s="17"/>
      <c r="CX81" s="17"/>
      <c r="CY81" s="17"/>
      <c r="CZ81" s="17"/>
      <c r="DA81" s="17"/>
      <c r="DB81" s="17"/>
      <c r="DC81" s="17"/>
      <c r="DD81" s="17"/>
      <c r="DE81" s="17"/>
      <c r="DF81" s="17"/>
      <c r="DG81" s="17"/>
      <c r="DH81" s="17"/>
      <c r="DI81" s="17"/>
      <c r="DJ81" s="17"/>
      <c r="DK81" s="17"/>
      <c r="DL81" s="17"/>
      <c r="DM81" s="17"/>
      <c r="DN81" s="17"/>
      <c r="DO81" s="17"/>
      <c r="DP81" s="17"/>
      <c r="DQ81" s="17"/>
      <c r="DR81" s="17"/>
      <c r="DS81" s="17"/>
      <c r="DT81" s="17"/>
      <c r="DU81" s="17"/>
      <c r="DV81" s="17"/>
      <c r="DW81" s="17"/>
      <c r="DX81" s="17"/>
      <c r="DY81" s="17"/>
      <c r="DZ81" s="17"/>
      <c r="EA81" s="17"/>
      <c r="EB81" s="17"/>
      <c r="EC81" s="17"/>
      <c r="ED81" s="17"/>
      <c r="EE81" s="17"/>
      <c r="EF81" s="17"/>
      <c r="EG81" s="17"/>
      <c r="EH81" s="17"/>
      <c r="EI81" s="17"/>
      <c r="EJ81" s="17"/>
      <c r="EK81" s="17"/>
      <c r="EL81" s="17"/>
      <c r="EM81" s="17"/>
      <c r="EN81" s="17"/>
      <c r="EO81" s="17"/>
      <c r="EP81" s="17"/>
      <c r="EQ81" s="17"/>
      <c r="ER81" s="17"/>
      <c r="ES81" s="17"/>
      <c r="ET81" s="17"/>
      <c r="EU81" s="17"/>
      <c r="EV81" s="17"/>
      <c r="EW81" s="17"/>
      <c r="EX81" s="17"/>
      <c r="EY81" s="17"/>
      <c r="EZ81" s="17"/>
      <c r="FA81" s="17"/>
      <c r="FB81" s="17"/>
      <c r="FC81" s="17"/>
      <c r="FD81" s="17"/>
      <c r="FE81" s="17"/>
      <c r="FF81" s="17"/>
      <c r="FG81" s="17"/>
      <c r="FH81" s="17"/>
      <c r="FI81" s="17"/>
      <c r="FJ81" s="17"/>
      <c r="FK81" s="17"/>
      <c r="FL81" s="17"/>
    </row>
    <row r="82" spans="1:168" s="20" customFormat="1" x14ac:dyDescent="0.3">
      <c r="A82" s="17"/>
      <c r="B82" s="36"/>
      <c r="C82" s="286"/>
      <c r="D82" s="17"/>
      <c r="E82" s="501"/>
      <c r="F82" s="433"/>
      <c r="G82" s="17"/>
      <c r="H82" s="37"/>
      <c r="I82" s="37"/>
      <c r="K82" s="17"/>
      <c r="L82" s="286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  <c r="CC82" s="17"/>
      <c r="CD82" s="17"/>
      <c r="CE82" s="17"/>
      <c r="CF82" s="17"/>
      <c r="CG82" s="17"/>
      <c r="CH82" s="17"/>
      <c r="CI82" s="17"/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  <c r="CV82" s="17"/>
      <c r="CW82" s="17"/>
      <c r="CX82" s="17"/>
      <c r="CY82" s="17"/>
      <c r="CZ82" s="17"/>
      <c r="DA82" s="17"/>
      <c r="DB82" s="17"/>
      <c r="DC82" s="17"/>
      <c r="DD82" s="17"/>
      <c r="DE82" s="17"/>
      <c r="DF82" s="17"/>
      <c r="DG82" s="17"/>
      <c r="DH82" s="17"/>
      <c r="DI82" s="17"/>
      <c r="DJ82" s="17"/>
      <c r="DK82" s="17"/>
      <c r="DL82" s="17"/>
      <c r="DM82" s="17"/>
      <c r="DN82" s="17"/>
      <c r="DO82" s="17"/>
      <c r="DP82" s="17"/>
      <c r="DQ82" s="17"/>
      <c r="DR82" s="17"/>
      <c r="DS82" s="17"/>
      <c r="DT82" s="17"/>
      <c r="DU82" s="17"/>
      <c r="DV82" s="17"/>
      <c r="DW82" s="17"/>
      <c r="DX82" s="17"/>
      <c r="DY82" s="17"/>
      <c r="DZ82" s="17"/>
      <c r="EA82" s="17"/>
      <c r="EB82" s="17"/>
      <c r="EC82" s="17"/>
      <c r="ED82" s="17"/>
      <c r="EE82" s="17"/>
      <c r="EF82" s="17"/>
      <c r="EG82" s="17"/>
      <c r="EH82" s="17"/>
      <c r="EI82" s="17"/>
      <c r="EJ82" s="17"/>
      <c r="EK82" s="17"/>
      <c r="EL82" s="17"/>
      <c r="EM82" s="17"/>
      <c r="EN82" s="17"/>
      <c r="EO82" s="17"/>
      <c r="EP82" s="17"/>
      <c r="EQ82" s="17"/>
      <c r="ER82" s="17"/>
      <c r="ES82" s="17"/>
      <c r="ET82" s="17"/>
      <c r="EU82" s="17"/>
      <c r="EV82" s="17"/>
      <c r="EW82" s="17"/>
      <c r="EX82" s="17"/>
      <c r="EY82" s="17"/>
      <c r="EZ82" s="17"/>
      <c r="FA82" s="17"/>
      <c r="FB82" s="17"/>
      <c r="FC82" s="17"/>
      <c r="FD82" s="17"/>
      <c r="FE82" s="17"/>
      <c r="FF82" s="17"/>
      <c r="FG82" s="17"/>
      <c r="FH82" s="17"/>
      <c r="FI82" s="17"/>
      <c r="FJ82" s="17"/>
      <c r="FK82" s="17"/>
      <c r="FL82" s="17"/>
    </row>
    <row r="83" spans="1:168" s="20" customFormat="1" x14ac:dyDescent="0.3">
      <c r="A83" s="17"/>
      <c r="B83" s="36"/>
      <c r="C83" s="286"/>
      <c r="D83" s="17"/>
      <c r="E83" s="501"/>
      <c r="F83" s="433"/>
      <c r="G83" s="17"/>
      <c r="H83" s="37"/>
      <c r="I83" s="37"/>
      <c r="K83" s="17"/>
      <c r="L83" s="286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7"/>
      <c r="DB83" s="17"/>
      <c r="DC83" s="17"/>
      <c r="DD83" s="17"/>
      <c r="DE83" s="17"/>
      <c r="DF83" s="17"/>
      <c r="DG83" s="17"/>
      <c r="DH83" s="17"/>
      <c r="DI83" s="17"/>
      <c r="DJ83" s="17"/>
      <c r="DK83" s="17"/>
      <c r="DL83" s="17"/>
      <c r="DM83" s="17"/>
      <c r="DN83" s="17"/>
      <c r="DO83" s="17"/>
      <c r="DP83" s="17"/>
      <c r="DQ83" s="17"/>
      <c r="DR83" s="17"/>
      <c r="DS83" s="17"/>
      <c r="DT83" s="17"/>
      <c r="DU83" s="17"/>
      <c r="DV83" s="17"/>
      <c r="DW83" s="17"/>
      <c r="DX83" s="17"/>
      <c r="DY83" s="17"/>
      <c r="DZ83" s="17"/>
      <c r="EA83" s="17"/>
      <c r="EB83" s="17"/>
      <c r="EC83" s="17"/>
      <c r="ED83" s="17"/>
      <c r="EE83" s="17"/>
      <c r="EF83" s="17"/>
      <c r="EG83" s="17"/>
      <c r="EH83" s="17"/>
      <c r="EI83" s="17"/>
      <c r="EJ83" s="17"/>
      <c r="EK83" s="17"/>
      <c r="EL83" s="17"/>
      <c r="EM83" s="17"/>
      <c r="EN83" s="17"/>
      <c r="EO83" s="17"/>
      <c r="EP83" s="17"/>
      <c r="EQ83" s="17"/>
      <c r="ER83" s="17"/>
      <c r="ES83" s="17"/>
      <c r="ET83" s="17"/>
      <c r="EU83" s="17"/>
      <c r="EV83" s="17"/>
      <c r="EW83" s="17"/>
      <c r="EX83" s="17"/>
      <c r="EY83" s="17"/>
      <c r="EZ83" s="17"/>
      <c r="FA83" s="17"/>
      <c r="FB83" s="17"/>
      <c r="FC83" s="17"/>
      <c r="FD83" s="17"/>
      <c r="FE83" s="17"/>
      <c r="FF83" s="17"/>
      <c r="FG83" s="17"/>
      <c r="FH83" s="17"/>
      <c r="FI83" s="17"/>
      <c r="FJ83" s="17"/>
      <c r="FK83" s="17"/>
      <c r="FL83" s="17"/>
    </row>
    <row r="84" spans="1:168" s="20" customFormat="1" x14ac:dyDescent="0.3">
      <c r="A84" s="17"/>
      <c r="B84" s="36"/>
      <c r="C84" s="286"/>
      <c r="D84" s="17"/>
      <c r="E84" s="501"/>
      <c r="F84" s="433"/>
      <c r="G84" s="17"/>
      <c r="H84" s="37"/>
      <c r="I84" s="37"/>
      <c r="K84" s="17"/>
      <c r="L84" s="286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7"/>
      <c r="DG84" s="17"/>
      <c r="DH84" s="17"/>
      <c r="DI84" s="17"/>
      <c r="DJ84" s="17"/>
      <c r="DK84" s="17"/>
      <c r="DL84" s="17"/>
      <c r="DM84" s="17"/>
      <c r="DN84" s="17"/>
      <c r="DO84" s="17"/>
      <c r="DP84" s="17"/>
      <c r="DQ84" s="17"/>
      <c r="DR84" s="17"/>
      <c r="DS84" s="17"/>
      <c r="DT84" s="17"/>
      <c r="DU84" s="17"/>
      <c r="DV84" s="17"/>
      <c r="DW84" s="17"/>
      <c r="DX84" s="17"/>
      <c r="DY84" s="17"/>
      <c r="DZ84" s="17"/>
      <c r="EA84" s="17"/>
      <c r="EB84" s="17"/>
      <c r="EC84" s="17"/>
      <c r="ED84" s="17"/>
      <c r="EE84" s="17"/>
      <c r="EF84" s="17"/>
      <c r="EG84" s="17"/>
      <c r="EH84" s="17"/>
      <c r="EI84" s="17"/>
      <c r="EJ84" s="17"/>
      <c r="EK84" s="17"/>
      <c r="EL84" s="17"/>
      <c r="EM84" s="17"/>
      <c r="EN84" s="17"/>
      <c r="EO84" s="17"/>
      <c r="EP84" s="17"/>
      <c r="EQ84" s="17"/>
      <c r="ER84" s="17"/>
      <c r="ES84" s="17"/>
      <c r="ET84" s="17"/>
      <c r="EU84" s="17"/>
      <c r="EV84" s="17"/>
      <c r="EW84" s="17"/>
      <c r="EX84" s="17"/>
      <c r="EY84" s="17"/>
      <c r="EZ84" s="17"/>
      <c r="FA84" s="17"/>
      <c r="FB84" s="17"/>
      <c r="FC84" s="17"/>
      <c r="FD84" s="17"/>
      <c r="FE84" s="17"/>
      <c r="FF84" s="17"/>
      <c r="FG84" s="17"/>
      <c r="FH84" s="17"/>
      <c r="FI84" s="17"/>
      <c r="FJ84" s="17"/>
      <c r="FK84" s="17"/>
      <c r="FL84" s="17"/>
    </row>
    <row r="85" spans="1:168" s="20" customFormat="1" x14ac:dyDescent="0.3">
      <c r="A85" s="17"/>
      <c r="B85" s="36"/>
      <c r="C85" s="286"/>
      <c r="D85" s="17"/>
      <c r="E85" s="501"/>
      <c r="F85" s="433"/>
      <c r="G85" s="17"/>
      <c r="H85" s="37"/>
      <c r="I85" s="37"/>
      <c r="K85" s="17"/>
      <c r="L85" s="286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7"/>
      <c r="DB85" s="17"/>
      <c r="DC85" s="17"/>
      <c r="DD85" s="17"/>
      <c r="DE85" s="17"/>
      <c r="DF85" s="17"/>
      <c r="DG85" s="17"/>
      <c r="DH85" s="17"/>
      <c r="DI85" s="17"/>
      <c r="DJ85" s="17"/>
      <c r="DK85" s="17"/>
      <c r="DL85" s="17"/>
      <c r="DM85" s="17"/>
      <c r="DN85" s="17"/>
      <c r="DO85" s="17"/>
      <c r="DP85" s="17"/>
      <c r="DQ85" s="17"/>
      <c r="DR85" s="17"/>
      <c r="DS85" s="17"/>
      <c r="DT85" s="17"/>
      <c r="DU85" s="17"/>
      <c r="DV85" s="17"/>
      <c r="DW85" s="17"/>
      <c r="DX85" s="17"/>
      <c r="DY85" s="17"/>
      <c r="DZ85" s="17"/>
      <c r="EA85" s="17"/>
      <c r="EB85" s="17"/>
      <c r="EC85" s="17"/>
      <c r="ED85" s="17"/>
      <c r="EE85" s="17"/>
      <c r="EF85" s="17"/>
      <c r="EG85" s="17"/>
      <c r="EH85" s="17"/>
      <c r="EI85" s="17"/>
      <c r="EJ85" s="17"/>
      <c r="EK85" s="17"/>
      <c r="EL85" s="17"/>
      <c r="EM85" s="17"/>
      <c r="EN85" s="17"/>
      <c r="EO85" s="17"/>
      <c r="EP85" s="17"/>
      <c r="EQ85" s="17"/>
      <c r="ER85" s="17"/>
      <c r="ES85" s="17"/>
      <c r="ET85" s="17"/>
      <c r="EU85" s="17"/>
      <c r="EV85" s="17"/>
      <c r="EW85" s="17"/>
      <c r="EX85" s="17"/>
      <c r="EY85" s="17"/>
      <c r="EZ85" s="17"/>
      <c r="FA85" s="17"/>
      <c r="FB85" s="17"/>
      <c r="FC85" s="17"/>
      <c r="FD85" s="17"/>
      <c r="FE85" s="17"/>
      <c r="FF85" s="17"/>
      <c r="FG85" s="17"/>
      <c r="FH85" s="17"/>
      <c r="FI85" s="17"/>
      <c r="FJ85" s="17"/>
      <c r="FK85" s="17"/>
      <c r="FL85" s="17"/>
    </row>
    <row r="86" spans="1:168" s="20" customFormat="1" x14ac:dyDescent="0.3">
      <c r="A86" s="17"/>
      <c r="B86" s="36"/>
      <c r="C86" s="286"/>
      <c r="D86" s="17"/>
      <c r="E86" s="501"/>
      <c r="F86" s="433"/>
      <c r="G86" s="17"/>
      <c r="H86" s="37"/>
      <c r="I86" s="37"/>
      <c r="K86" s="17"/>
      <c r="L86" s="286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/>
      <c r="CY86" s="17"/>
      <c r="CZ86" s="17"/>
      <c r="DA86" s="17"/>
      <c r="DB86" s="17"/>
      <c r="DC86" s="17"/>
      <c r="DD86" s="17"/>
      <c r="DE86" s="17"/>
      <c r="DF86" s="17"/>
      <c r="DG86" s="17"/>
      <c r="DH86" s="17"/>
      <c r="DI86" s="17"/>
      <c r="DJ86" s="17"/>
      <c r="DK86" s="17"/>
      <c r="DL86" s="17"/>
      <c r="DM86" s="17"/>
      <c r="DN86" s="17"/>
      <c r="DO86" s="17"/>
      <c r="DP86" s="17"/>
      <c r="DQ86" s="17"/>
      <c r="DR86" s="17"/>
      <c r="DS86" s="17"/>
      <c r="DT86" s="17"/>
      <c r="DU86" s="17"/>
      <c r="DV86" s="17"/>
      <c r="DW86" s="17"/>
      <c r="DX86" s="17"/>
      <c r="DY86" s="17"/>
      <c r="DZ86" s="17"/>
      <c r="EA86" s="17"/>
      <c r="EB86" s="17"/>
      <c r="EC86" s="17"/>
      <c r="ED86" s="17"/>
      <c r="EE86" s="17"/>
      <c r="EF86" s="17"/>
      <c r="EG86" s="17"/>
      <c r="EH86" s="17"/>
      <c r="EI86" s="17"/>
      <c r="EJ86" s="17"/>
      <c r="EK86" s="17"/>
      <c r="EL86" s="17"/>
      <c r="EM86" s="17"/>
      <c r="EN86" s="17"/>
      <c r="EO86" s="17"/>
      <c r="EP86" s="17"/>
      <c r="EQ86" s="17"/>
      <c r="ER86" s="17"/>
      <c r="ES86" s="17"/>
      <c r="ET86" s="17"/>
      <c r="EU86" s="17"/>
      <c r="EV86" s="17"/>
      <c r="EW86" s="17"/>
      <c r="EX86" s="17"/>
      <c r="EY86" s="17"/>
      <c r="EZ86" s="17"/>
      <c r="FA86" s="17"/>
      <c r="FB86" s="17"/>
      <c r="FC86" s="17"/>
      <c r="FD86" s="17"/>
      <c r="FE86" s="17"/>
      <c r="FF86" s="17"/>
      <c r="FG86" s="17"/>
      <c r="FH86" s="17"/>
      <c r="FI86" s="17"/>
      <c r="FJ86" s="17"/>
      <c r="FK86" s="17"/>
      <c r="FL86" s="17"/>
    </row>
    <row r="87" spans="1:168" s="20" customFormat="1" x14ac:dyDescent="0.3">
      <c r="A87" s="17"/>
      <c r="B87" s="36"/>
      <c r="C87" s="286"/>
      <c r="D87" s="17"/>
      <c r="E87" s="501"/>
      <c r="F87" s="433"/>
      <c r="G87" s="17"/>
      <c r="H87" s="37"/>
      <c r="I87" s="37"/>
      <c r="K87" s="17"/>
      <c r="L87" s="286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B87" s="17"/>
      <c r="DC87" s="17"/>
      <c r="DD87" s="17"/>
      <c r="DE87" s="17"/>
      <c r="DF87" s="17"/>
      <c r="DG87" s="17"/>
      <c r="DH87" s="17"/>
      <c r="DI87" s="17"/>
      <c r="DJ87" s="17"/>
      <c r="DK87" s="17"/>
      <c r="DL87" s="17"/>
      <c r="DM87" s="17"/>
      <c r="DN87" s="17"/>
      <c r="DO87" s="17"/>
      <c r="DP87" s="17"/>
      <c r="DQ87" s="17"/>
      <c r="DR87" s="17"/>
      <c r="DS87" s="17"/>
      <c r="DT87" s="17"/>
      <c r="DU87" s="17"/>
      <c r="DV87" s="17"/>
      <c r="DW87" s="17"/>
      <c r="DX87" s="17"/>
      <c r="DY87" s="17"/>
      <c r="DZ87" s="17"/>
      <c r="EA87" s="17"/>
      <c r="EB87" s="17"/>
      <c r="EC87" s="17"/>
      <c r="ED87" s="17"/>
      <c r="EE87" s="17"/>
      <c r="EF87" s="17"/>
      <c r="EG87" s="17"/>
      <c r="EH87" s="17"/>
      <c r="EI87" s="17"/>
      <c r="EJ87" s="17"/>
      <c r="EK87" s="17"/>
      <c r="EL87" s="17"/>
      <c r="EM87" s="17"/>
      <c r="EN87" s="17"/>
      <c r="EO87" s="17"/>
      <c r="EP87" s="17"/>
      <c r="EQ87" s="17"/>
      <c r="ER87" s="17"/>
      <c r="ES87" s="17"/>
      <c r="ET87" s="17"/>
      <c r="EU87" s="17"/>
      <c r="EV87" s="17"/>
      <c r="EW87" s="17"/>
      <c r="EX87" s="17"/>
      <c r="EY87" s="17"/>
      <c r="EZ87" s="17"/>
      <c r="FA87" s="17"/>
      <c r="FB87" s="17"/>
      <c r="FC87" s="17"/>
      <c r="FD87" s="17"/>
      <c r="FE87" s="17"/>
      <c r="FF87" s="17"/>
      <c r="FG87" s="17"/>
      <c r="FH87" s="17"/>
      <c r="FI87" s="17"/>
      <c r="FJ87" s="17"/>
      <c r="FK87" s="17"/>
      <c r="FL87" s="17"/>
    </row>
    <row r="88" spans="1:168" s="20" customFormat="1" x14ac:dyDescent="0.3">
      <c r="A88" s="17"/>
      <c r="B88" s="36"/>
      <c r="C88" s="286"/>
      <c r="D88" s="17"/>
      <c r="E88" s="501"/>
      <c r="F88" s="433"/>
      <c r="G88" s="17"/>
      <c r="H88" s="37"/>
      <c r="I88" s="37"/>
      <c r="K88" s="17"/>
      <c r="L88" s="286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/>
      <c r="CY88" s="17"/>
      <c r="CZ88" s="17"/>
      <c r="DA88" s="17"/>
      <c r="DB88" s="17"/>
      <c r="DC88" s="17"/>
      <c r="DD88" s="17"/>
      <c r="DE88" s="17"/>
      <c r="DF88" s="17"/>
      <c r="DG88" s="17"/>
      <c r="DH88" s="17"/>
      <c r="DI88" s="17"/>
      <c r="DJ88" s="17"/>
      <c r="DK88" s="17"/>
      <c r="DL88" s="17"/>
      <c r="DM88" s="17"/>
      <c r="DN88" s="17"/>
      <c r="DO88" s="17"/>
      <c r="DP88" s="17"/>
      <c r="DQ88" s="17"/>
      <c r="DR88" s="17"/>
      <c r="DS88" s="17"/>
      <c r="DT88" s="17"/>
      <c r="DU88" s="17"/>
      <c r="DV88" s="17"/>
      <c r="DW88" s="17"/>
      <c r="DX88" s="17"/>
      <c r="DY88" s="17"/>
      <c r="DZ88" s="17"/>
      <c r="EA88" s="17"/>
      <c r="EB88" s="17"/>
      <c r="EC88" s="17"/>
      <c r="ED88" s="17"/>
      <c r="EE88" s="17"/>
      <c r="EF88" s="17"/>
      <c r="EG88" s="17"/>
      <c r="EH88" s="17"/>
      <c r="EI88" s="17"/>
      <c r="EJ88" s="17"/>
      <c r="EK88" s="17"/>
      <c r="EL88" s="17"/>
      <c r="EM88" s="17"/>
      <c r="EN88" s="17"/>
      <c r="EO88" s="17"/>
      <c r="EP88" s="17"/>
      <c r="EQ88" s="17"/>
      <c r="ER88" s="17"/>
      <c r="ES88" s="17"/>
      <c r="ET88" s="17"/>
      <c r="EU88" s="17"/>
      <c r="EV88" s="17"/>
      <c r="EW88" s="17"/>
      <c r="EX88" s="17"/>
      <c r="EY88" s="17"/>
      <c r="EZ88" s="17"/>
      <c r="FA88" s="17"/>
      <c r="FB88" s="17"/>
      <c r="FC88" s="17"/>
      <c r="FD88" s="17"/>
      <c r="FE88" s="17"/>
      <c r="FF88" s="17"/>
      <c r="FG88" s="17"/>
      <c r="FH88" s="17"/>
      <c r="FI88" s="17"/>
      <c r="FJ88" s="17"/>
      <c r="FK88" s="17"/>
      <c r="FL88" s="17"/>
    </row>
    <row r="89" spans="1:168" s="20" customFormat="1" x14ac:dyDescent="0.3">
      <c r="A89" s="17"/>
      <c r="B89" s="36"/>
      <c r="C89" s="286"/>
      <c r="D89" s="17"/>
      <c r="E89" s="501"/>
      <c r="F89" s="433"/>
      <c r="G89" s="17"/>
      <c r="H89" s="37"/>
      <c r="I89" s="37"/>
      <c r="K89" s="17"/>
      <c r="L89" s="286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  <c r="CN89" s="17"/>
      <c r="CO89" s="17"/>
      <c r="CP89" s="17"/>
      <c r="CQ89" s="17"/>
      <c r="CR89" s="17"/>
      <c r="CS89" s="17"/>
      <c r="CT89" s="17"/>
      <c r="CU89" s="17"/>
      <c r="CV89" s="17"/>
      <c r="CW89" s="17"/>
      <c r="CX89" s="17"/>
      <c r="CY89" s="17"/>
      <c r="CZ89" s="17"/>
      <c r="DA89" s="17"/>
      <c r="DB89" s="17"/>
      <c r="DC89" s="17"/>
      <c r="DD89" s="17"/>
      <c r="DE89" s="17"/>
      <c r="DF89" s="17"/>
      <c r="DG89" s="17"/>
      <c r="DH89" s="17"/>
      <c r="DI89" s="17"/>
      <c r="DJ89" s="17"/>
      <c r="DK89" s="17"/>
      <c r="DL89" s="17"/>
      <c r="DM89" s="17"/>
      <c r="DN89" s="17"/>
      <c r="DO89" s="17"/>
      <c r="DP89" s="17"/>
      <c r="DQ89" s="17"/>
      <c r="DR89" s="17"/>
      <c r="DS89" s="17"/>
      <c r="DT89" s="17"/>
      <c r="DU89" s="17"/>
      <c r="DV89" s="17"/>
      <c r="DW89" s="17"/>
      <c r="DX89" s="17"/>
      <c r="DY89" s="17"/>
      <c r="DZ89" s="17"/>
      <c r="EA89" s="17"/>
      <c r="EB89" s="17"/>
      <c r="EC89" s="17"/>
      <c r="ED89" s="17"/>
      <c r="EE89" s="17"/>
      <c r="EF89" s="17"/>
      <c r="EG89" s="17"/>
      <c r="EH89" s="17"/>
      <c r="EI89" s="17"/>
      <c r="EJ89" s="17"/>
      <c r="EK89" s="17"/>
      <c r="EL89" s="17"/>
      <c r="EM89" s="17"/>
      <c r="EN89" s="17"/>
      <c r="EO89" s="17"/>
      <c r="EP89" s="17"/>
      <c r="EQ89" s="17"/>
      <c r="ER89" s="17"/>
      <c r="ES89" s="17"/>
      <c r="ET89" s="17"/>
      <c r="EU89" s="17"/>
      <c r="EV89" s="17"/>
      <c r="EW89" s="17"/>
      <c r="EX89" s="17"/>
      <c r="EY89" s="17"/>
      <c r="EZ89" s="17"/>
      <c r="FA89" s="17"/>
      <c r="FB89" s="17"/>
      <c r="FC89" s="17"/>
      <c r="FD89" s="17"/>
      <c r="FE89" s="17"/>
      <c r="FF89" s="17"/>
      <c r="FG89" s="17"/>
      <c r="FH89" s="17"/>
      <c r="FI89" s="17"/>
      <c r="FJ89" s="17"/>
      <c r="FK89" s="17"/>
      <c r="FL89" s="17"/>
    </row>
    <row r="90" spans="1:168" s="20" customFormat="1" x14ac:dyDescent="0.3">
      <c r="A90" s="17"/>
      <c r="B90" s="36"/>
      <c r="C90" s="286"/>
      <c r="D90" s="17"/>
      <c r="E90" s="501"/>
      <c r="F90" s="433"/>
      <c r="G90" s="17"/>
      <c r="H90" s="37"/>
      <c r="I90" s="37"/>
      <c r="K90" s="17"/>
      <c r="L90" s="286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/>
      <c r="DF90" s="17"/>
      <c r="DG90" s="17"/>
      <c r="DH90" s="17"/>
      <c r="DI90" s="17"/>
      <c r="DJ90" s="17"/>
      <c r="DK90" s="17"/>
      <c r="DL90" s="17"/>
      <c r="DM90" s="17"/>
      <c r="DN90" s="17"/>
      <c r="DO90" s="17"/>
      <c r="DP90" s="17"/>
      <c r="DQ90" s="17"/>
      <c r="DR90" s="17"/>
      <c r="DS90" s="17"/>
      <c r="DT90" s="17"/>
      <c r="DU90" s="17"/>
      <c r="DV90" s="17"/>
      <c r="DW90" s="17"/>
      <c r="DX90" s="17"/>
      <c r="DY90" s="17"/>
      <c r="DZ90" s="17"/>
      <c r="EA90" s="17"/>
      <c r="EB90" s="17"/>
      <c r="EC90" s="17"/>
      <c r="ED90" s="17"/>
      <c r="EE90" s="17"/>
      <c r="EF90" s="17"/>
      <c r="EG90" s="17"/>
      <c r="EH90" s="17"/>
      <c r="EI90" s="17"/>
      <c r="EJ90" s="17"/>
      <c r="EK90" s="17"/>
      <c r="EL90" s="17"/>
      <c r="EM90" s="17"/>
      <c r="EN90" s="17"/>
      <c r="EO90" s="17"/>
      <c r="EP90" s="17"/>
      <c r="EQ90" s="17"/>
      <c r="ER90" s="17"/>
      <c r="ES90" s="17"/>
      <c r="ET90" s="17"/>
      <c r="EU90" s="17"/>
      <c r="EV90" s="17"/>
      <c r="EW90" s="17"/>
      <c r="EX90" s="17"/>
      <c r="EY90" s="17"/>
      <c r="EZ90" s="17"/>
      <c r="FA90" s="17"/>
      <c r="FB90" s="17"/>
      <c r="FC90" s="17"/>
      <c r="FD90" s="17"/>
      <c r="FE90" s="17"/>
      <c r="FF90" s="17"/>
      <c r="FG90" s="17"/>
      <c r="FH90" s="17"/>
      <c r="FI90" s="17"/>
      <c r="FJ90" s="17"/>
      <c r="FK90" s="17"/>
      <c r="FL90" s="17"/>
    </row>
    <row r="91" spans="1:168" s="20" customFormat="1" x14ac:dyDescent="0.3">
      <c r="A91" s="17"/>
      <c r="B91" s="36"/>
      <c r="C91" s="286"/>
      <c r="D91" s="17"/>
      <c r="E91" s="501"/>
      <c r="F91" s="433"/>
      <c r="G91" s="17"/>
      <c r="H91" s="37"/>
      <c r="I91" s="37"/>
      <c r="K91" s="17"/>
      <c r="L91" s="286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7"/>
      <c r="DC91" s="17"/>
      <c r="DD91" s="17"/>
      <c r="DE91" s="17"/>
      <c r="DF91" s="17"/>
      <c r="DG91" s="17"/>
      <c r="DH91" s="17"/>
      <c r="DI91" s="17"/>
      <c r="DJ91" s="17"/>
      <c r="DK91" s="17"/>
      <c r="DL91" s="17"/>
      <c r="DM91" s="17"/>
      <c r="DN91" s="17"/>
      <c r="DO91" s="17"/>
      <c r="DP91" s="17"/>
      <c r="DQ91" s="17"/>
      <c r="DR91" s="17"/>
      <c r="DS91" s="17"/>
      <c r="DT91" s="17"/>
      <c r="DU91" s="17"/>
      <c r="DV91" s="17"/>
      <c r="DW91" s="17"/>
      <c r="DX91" s="17"/>
      <c r="DY91" s="17"/>
      <c r="DZ91" s="17"/>
      <c r="EA91" s="17"/>
      <c r="EB91" s="17"/>
      <c r="EC91" s="17"/>
      <c r="ED91" s="17"/>
      <c r="EE91" s="17"/>
      <c r="EF91" s="17"/>
      <c r="EG91" s="17"/>
      <c r="EH91" s="17"/>
      <c r="EI91" s="17"/>
      <c r="EJ91" s="17"/>
      <c r="EK91" s="17"/>
      <c r="EL91" s="17"/>
      <c r="EM91" s="17"/>
      <c r="EN91" s="17"/>
      <c r="EO91" s="17"/>
      <c r="EP91" s="17"/>
      <c r="EQ91" s="17"/>
      <c r="ER91" s="17"/>
      <c r="ES91" s="17"/>
      <c r="ET91" s="17"/>
      <c r="EU91" s="17"/>
      <c r="EV91" s="17"/>
      <c r="EW91" s="17"/>
      <c r="EX91" s="17"/>
      <c r="EY91" s="17"/>
      <c r="EZ91" s="17"/>
      <c r="FA91" s="17"/>
      <c r="FB91" s="17"/>
      <c r="FC91" s="17"/>
      <c r="FD91" s="17"/>
      <c r="FE91" s="17"/>
      <c r="FF91" s="17"/>
      <c r="FG91" s="17"/>
      <c r="FH91" s="17"/>
      <c r="FI91" s="17"/>
      <c r="FJ91" s="17"/>
      <c r="FK91" s="17"/>
      <c r="FL91" s="17"/>
    </row>
    <row r="92" spans="1:168" s="20" customFormat="1" x14ac:dyDescent="0.3">
      <c r="A92" s="17"/>
      <c r="B92" s="36"/>
      <c r="C92" s="286"/>
      <c r="D92" s="17"/>
      <c r="E92" s="501"/>
      <c r="F92" s="433"/>
      <c r="G92" s="17"/>
      <c r="H92" s="37"/>
      <c r="I92" s="37"/>
      <c r="K92" s="17"/>
      <c r="L92" s="286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7"/>
      <c r="DG92" s="17"/>
      <c r="DH92" s="17"/>
      <c r="DI92" s="17"/>
      <c r="DJ92" s="17"/>
      <c r="DK92" s="17"/>
      <c r="DL92" s="17"/>
      <c r="DM92" s="17"/>
      <c r="DN92" s="17"/>
      <c r="DO92" s="17"/>
      <c r="DP92" s="17"/>
      <c r="DQ92" s="17"/>
      <c r="DR92" s="17"/>
      <c r="DS92" s="17"/>
      <c r="DT92" s="17"/>
      <c r="DU92" s="17"/>
      <c r="DV92" s="17"/>
      <c r="DW92" s="17"/>
      <c r="DX92" s="17"/>
      <c r="DY92" s="17"/>
      <c r="DZ92" s="17"/>
      <c r="EA92" s="17"/>
      <c r="EB92" s="17"/>
      <c r="EC92" s="17"/>
      <c r="ED92" s="17"/>
      <c r="EE92" s="17"/>
      <c r="EF92" s="17"/>
      <c r="EG92" s="17"/>
      <c r="EH92" s="17"/>
      <c r="EI92" s="17"/>
      <c r="EJ92" s="17"/>
      <c r="EK92" s="17"/>
      <c r="EL92" s="17"/>
      <c r="EM92" s="17"/>
      <c r="EN92" s="17"/>
      <c r="EO92" s="17"/>
      <c r="EP92" s="17"/>
      <c r="EQ92" s="17"/>
      <c r="ER92" s="17"/>
      <c r="ES92" s="17"/>
      <c r="ET92" s="17"/>
      <c r="EU92" s="17"/>
      <c r="EV92" s="17"/>
      <c r="EW92" s="17"/>
      <c r="EX92" s="17"/>
      <c r="EY92" s="17"/>
      <c r="EZ92" s="17"/>
      <c r="FA92" s="17"/>
      <c r="FB92" s="17"/>
      <c r="FC92" s="17"/>
      <c r="FD92" s="17"/>
      <c r="FE92" s="17"/>
      <c r="FF92" s="17"/>
      <c r="FG92" s="17"/>
      <c r="FH92" s="17"/>
      <c r="FI92" s="17"/>
      <c r="FJ92" s="17"/>
      <c r="FK92" s="17"/>
      <c r="FL92" s="17"/>
    </row>
    <row r="93" spans="1:168" s="20" customFormat="1" x14ac:dyDescent="0.3">
      <c r="A93" s="17"/>
      <c r="B93" s="36"/>
      <c r="C93" s="286"/>
      <c r="D93" s="17"/>
      <c r="E93" s="501"/>
      <c r="F93" s="433"/>
      <c r="G93" s="17"/>
      <c r="H93" s="37"/>
      <c r="I93" s="37"/>
      <c r="K93" s="17"/>
      <c r="L93" s="286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  <c r="EM93" s="17"/>
      <c r="EN93" s="17"/>
      <c r="EO93" s="17"/>
      <c r="EP93" s="17"/>
      <c r="EQ93" s="17"/>
      <c r="ER93" s="17"/>
      <c r="ES93" s="17"/>
      <c r="ET93" s="17"/>
      <c r="EU93" s="17"/>
      <c r="EV93" s="17"/>
      <c r="EW93" s="17"/>
      <c r="EX93" s="17"/>
      <c r="EY93" s="17"/>
      <c r="EZ93" s="17"/>
      <c r="FA93" s="17"/>
      <c r="FB93" s="17"/>
      <c r="FC93" s="17"/>
      <c r="FD93" s="17"/>
      <c r="FE93" s="17"/>
      <c r="FF93" s="17"/>
      <c r="FG93" s="17"/>
      <c r="FH93" s="17"/>
      <c r="FI93" s="17"/>
      <c r="FJ93" s="17"/>
      <c r="FK93" s="17"/>
      <c r="FL93" s="17"/>
    </row>
    <row r="94" spans="1:168" s="20" customFormat="1" x14ac:dyDescent="0.3">
      <c r="A94" s="17"/>
      <c r="B94" s="36"/>
      <c r="C94" s="286"/>
      <c r="D94" s="17"/>
      <c r="E94" s="501"/>
      <c r="F94" s="433"/>
      <c r="G94" s="17"/>
      <c r="H94" s="37"/>
      <c r="I94" s="37"/>
      <c r="K94" s="17"/>
      <c r="L94" s="286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7"/>
      <c r="DG94" s="17"/>
      <c r="DH94" s="17"/>
      <c r="DI94" s="17"/>
      <c r="DJ94" s="17"/>
      <c r="DK94" s="17"/>
      <c r="DL94" s="17"/>
      <c r="DM94" s="17"/>
      <c r="DN94" s="17"/>
      <c r="DO94" s="17"/>
      <c r="DP94" s="17"/>
      <c r="DQ94" s="17"/>
      <c r="DR94" s="17"/>
      <c r="DS94" s="17"/>
      <c r="DT94" s="17"/>
      <c r="DU94" s="17"/>
      <c r="DV94" s="17"/>
      <c r="DW94" s="17"/>
      <c r="DX94" s="17"/>
      <c r="DY94" s="17"/>
      <c r="DZ94" s="17"/>
      <c r="EA94" s="17"/>
      <c r="EB94" s="17"/>
      <c r="EC94" s="17"/>
      <c r="ED94" s="17"/>
      <c r="EE94" s="17"/>
      <c r="EF94" s="17"/>
      <c r="EG94" s="17"/>
      <c r="EH94" s="17"/>
      <c r="EI94" s="17"/>
      <c r="EJ94" s="17"/>
      <c r="EK94" s="17"/>
      <c r="EL94" s="17"/>
      <c r="EM94" s="17"/>
      <c r="EN94" s="17"/>
      <c r="EO94" s="17"/>
      <c r="EP94" s="17"/>
      <c r="EQ94" s="17"/>
      <c r="ER94" s="17"/>
      <c r="ES94" s="17"/>
      <c r="ET94" s="17"/>
      <c r="EU94" s="17"/>
      <c r="EV94" s="17"/>
      <c r="EW94" s="17"/>
      <c r="EX94" s="17"/>
      <c r="EY94" s="17"/>
      <c r="EZ94" s="17"/>
      <c r="FA94" s="17"/>
      <c r="FB94" s="17"/>
      <c r="FC94" s="17"/>
      <c r="FD94" s="17"/>
      <c r="FE94" s="17"/>
      <c r="FF94" s="17"/>
      <c r="FG94" s="17"/>
      <c r="FH94" s="17"/>
      <c r="FI94" s="17"/>
      <c r="FJ94" s="17"/>
      <c r="FK94" s="17"/>
      <c r="FL94" s="17"/>
    </row>
    <row r="95" spans="1:168" s="20" customFormat="1" x14ac:dyDescent="0.3">
      <c r="A95" s="17"/>
      <c r="B95" s="36"/>
      <c r="C95" s="286"/>
      <c r="D95" s="17"/>
      <c r="E95" s="501"/>
      <c r="F95" s="433"/>
      <c r="G95" s="17"/>
      <c r="H95" s="37"/>
      <c r="I95" s="37"/>
      <c r="K95" s="17"/>
      <c r="L95" s="286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  <c r="CN95" s="17"/>
      <c r="CO95" s="17"/>
      <c r="CP95" s="17"/>
      <c r="CQ95" s="17"/>
      <c r="CR95" s="17"/>
      <c r="CS95" s="17"/>
      <c r="CT95" s="17"/>
      <c r="CU95" s="17"/>
      <c r="CV95" s="17"/>
      <c r="CW95" s="17"/>
      <c r="CX95" s="17"/>
      <c r="CY95" s="17"/>
      <c r="CZ95" s="17"/>
      <c r="DA95" s="17"/>
      <c r="DB95" s="17"/>
      <c r="DC95" s="17"/>
      <c r="DD95" s="17"/>
      <c r="DE95" s="17"/>
      <c r="DF95" s="17"/>
      <c r="DG95" s="17"/>
      <c r="DH95" s="17"/>
      <c r="DI95" s="17"/>
      <c r="DJ95" s="17"/>
      <c r="DK95" s="17"/>
      <c r="DL95" s="17"/>
      <c r="DM95" s="17"/>
      <c r="DN95" s="17"/>
      <c r="DO95" s="17"/>
      <c r="DP95" s="17"/>
      <c r="DQ95" s="17"/>
      <c r="DR95" s="17"/>
      <c r="DS95" s="17"/>
      <c r="DT95" s="17"/>
      <c r="DU95" s="17"/>
      <c r="DV95" s="17"/>
      <c r="DW95" s="17"/>
      <c r="DX95" s="17"/>
      <c r="DY95" s="17"/>
      <c r="DZ95" s="17"/>
      <c r="EA95" s="17"/>
      <c r="EB95" s="17"/>
      <c r="EC95" s="17"/>
      <c r="ED95" s="17"/>
      <c r="EE95" s="17"/>
      <c r="EF95" s="17"/>
      <c r="EG95" s="17"/>
      <c r="EH95" s="17"/>
      <c r="EI95" s="17"/>
      <c r="EJ95" s="17"/>
      <c r="EK95" s="17"/>
      <c r="EL95" s="17"/>
      <c r="EM95" s="17"/>
      <c r="EN95" s="17"/>
      <c r="EO95" s="17"/>
      <c r="EP95" s="17"/>
      <c r="EQ95" s="17"/>
      <c r="ER95" s="17"/>
      <c r="ES95" s="17"/>
      <c r="ET95" s="17"/>
      <c r="EU95" s="17"/>
      <c r="EV95" s="17"/>
      <c r="EW95" s="17"/>
      <c r="EX95" s="17"/>
      <c r="EY95" s="17"/>
      <c r="EZ95" s="17"/>
      <c r="FA95" s="17"/>
      <c r="FB95" s="17"/>
      <c r="FC95" s="17"/>
      <c r="FD95" s="17"/>
      <c r="FE95" s="17"/>
      <c r="FF95" s="17"/>
      <c r="FG95" s="17"/>
      <c r="FH95" s="17"/>
      <c r="FI95" s="17"/>
      <c r="FJ95" s="17"/>
      <c r="FK95" s="17"/>
      <c r="FL95" s="17"/>
    </row>
    <row r="96" spans="1:168" s="20" customFormat="1" x14ac:dyDescent="0.3">
      <c r="A96" s="17"/>
      <c r="B96" s="36"/>
      <c r="C96" s="286"/>
      <c r="D96" s="17"/>
      <c r="E96" s="501"/>
      <c r="F96" s="433"/>
      <c r="G96" s="17"/>
      <c r="H96" s="37"/>
      <c r="I96" s="37"/>
      <c r="K96" s="17"/>
      <c r="L96" s="286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7"/>
      <c r="DW96" s="17"/>
      <c r="DX96" s="17"/>
      <c r="DY96" s="17"/>
      <c r="DZ96" s="17"/>
      <c r="EA96" s="17"/>
      <c r="EB96" s="17"/>
      <c r="EC96" s="17"/>
      <c r="ED96" s="17"/>
      <c r="EE96" s="17"/>
      <c r="EF96" s="17"/>
      <c r="EG96" s="17"/>
      <c r="EH96" s="17"/>
      <c r="EI96" s="17"/>
      <c r="EJ96" s="17"/>
      <c r="EK96" s="17"/>
      <c r="EL96" s="17"/>
      <c r="EM96" s="17"/>
      <c r="EN96" s="17"/>
      <c r="EO96" s="17"/>
      <c r="EP96" s="17"/>
      <c r="EQ96" s="17"/>
      <c r="ER96" s="17"/>
      <c r="ES96" s="17"/>
      <c r="ET96" s="17"/>
      <c r="EU96" s="17"/>
      <c r="EV96" s="17"/>
      <c r="EW96" s="17"/>
      <c r="EX96" s="17"/>
      <c r="EY96" s="17"/>
      <c r="EZ96" s="17"/>
      <c r="FA96" s="17"/>
      <c r="FB96" s="17"/>
      <c r="FC96" s="17"/>
      <c r="FD96" s="17"/>
      <c r="FE96" s="17"/>
      <c r="FF96" s="17"/>
      <c r="FG96" s="17"/>
      <c r="FH96" s="17"/>
      <c r="FI96" s="17"/>
      <c r="FJ96" s="17"/>
      <c r="FK96" s="17"/>
      <c r="FL96" s="17"/>
    </row>
    <row r="97" spans="1:168" s="20" customFormat="1" x14ac:dyDescent="0.3">
      <c r="A97" s="17"/>
      <c r="B97" s="36"/>
      <c r="C97" s="286"/>
      <c r="D97" s="17"/>
      <c r="E97" s="501"/>
      <c r="F97" s="433"/>
      <c r="G97" s="17"/>
      <c r="H97" s="37"/>
      <c r="I97" s="37"/>
      <c r="K97" s="17"/>
      <c r="L97" s="286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7"/>
      <c r="DG97" s="17"/>
      <c r="DH97" s="17"/>
      <c r="DI97" s="17"/>
      <c r="DJ97" s="17"/>
      <c r="DK97" s="17"/>
      <c r="DL97" s="17"/>
      <c r="DM97" s="17"/>
      <c r="DN97" s="17"/>
      <c r="DO97" s="17"/>
      <c r="DP97" s="17"/>
      <c r="DQ97" s="17"/>
      <c r="DR97" s="17"/>
      <c r="DS97" s="17"/>
      <c r="DT97" s="17"/>
      <c r="DU97" s="17"/>
      <c r="DV97" s="17"/>
      <c r="DW97" s="17"/>
      <c r="DX97" s="17"/>
      <c r="DY97" s="17"/>
      <c r="DZ97" s="17"/>
      <c r="EA97" s="17"/>
      <c r="EB97" s="17"/>
      <c r="EC97" s="17"/>
      <c r="ED97" s="17"/>
      <c r="EE97" s="17"/>
      <c r="EF97" s="17"/>
      <c r="EG97" s="17"/>
      <c r="EH97" s="17"/>
      <c r="EI97" s="17"/>
      <c r="EJ97" s="17"/>
      <c r="EK97" s="17"/>
      <c r="EL97" s="17"/>
      <c r="EM97" s="17"/>
      <c r="EN97" s="17"/>
      <c r="EO97" s="17"/>
      <c r="EP97" s="17"/>
      <c r="EQ97" s="17"/>
      <c r="ER97" s="17"/>
      <c r="ES97" s="17"/>
      <c r="ET97" s="17"/>
      <c r="EU97" s="17"/>
      <c r="EV97" s="17"/>
      <c r="EW97" s="17"/>
      <c r="EX97" s="17"/>
      <c r="EY97" s="17"/>
      <c r="EZ97" s="17"/>
      <c r="FA97" s="17"/>
      <c r="FB97" s="17"/>
      <c r="FC97" s="17"/>
      <c r="FD97" s="17"/>
      <c r="FE97" s="17"/>
      <c r="FF97" s="17"/>
      <c r="FG97" s="17"/>
      <c r="FH97" s="17"/>
      <c r="FI97" s="17"/>
      <c r="FJ97" s="17"/>
      <c r="FK97" s="17"/>
      <c r="FL97" s="17"/>
    </row>
    <row r="98" spans="1:168" s="20" customFormat="1" x14ac:dyDescent="0.3">
      <c r="A98" s="17"/>
      <c r="B98" s="36"/>
      <c r="C98" s="286"/>
      <c r="D98" s="17"/>
      <c r="E98" s="501"/>
      <c r="F98" s="433"/>
      <c r="G98" s="17"/>
      <c r="H98" s="37"/>
      <c r="I98" s="37"/>
      <c r="K98" s="17"/>
      <c r="L98" s="286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  <c r="BI98" s="17"/>
      <c r="BJ98" s="17"/>
      <c r="BK98" s="17"/>
      <c r="BL98" s="17"/>
      <c r="BM98" s="17"/>
      <c r="BN98" s="17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17"/>
      <c r="CB98" s="17"/>
      <c r="CC98" s="17"/>
      <c r="CD98" s="17"/>
      <c r="CE98" s="17"/>
      <c r="CF98" s="17"/>
      <c r="CG98" s="17"/>
      <c r="CH98" s="17"/>
      <c r="CI98" s="17"/>
      <c r="CJ98" s="17"/>
      <c r="CK98" s="17"/>
      <c r="CL98" s="17"/>
      <c r="CM98" s="17"/>
      <c r="CN98" s="17"/>
      <c r="CO98" s="17"/>
      <c r="CP98" s="17"/>
      <c r="CQ98" s="17"/>
      <c r="CR98" s="17"/>
      <c r="CS98" s="17"/>
      <c r="CT98" s="17"/>
      <c r="CU98" s="17"/>
      <c r="CV98" s="17"/>
      <c r="CW98" s="17"/>
      <c r="CX98" s="17"/>
      <c r="CY98" s="17"/>
      <c r="CZ98" s="17"/>
      <c r="DA98" s="17"/>
      <c r="DB98" s="17"/>
      <c r="DC98" s="17"/>
      <c r="DD98" s="17"/>
      <c r="DE98" s="17"/>
      <c r="DF98" s="17"/>
      <c r="DG98" s="17"/>
      <c r="DH98" s="17"/>
      <c r="DI98" s="17"/>
      <c r="DJ98" s="17"/>
      <c r="DK98" s="17"/>
      <c r="DL98" s="17"/>
      <c r="DM98" s="17"/>
      <c r="DN98" s="17"/>
      <c r="DO98" s="17"/>
      <c r="DP98" s="17"/>
      <c r="DQ98" s="17"/>
      <c r="DR98" s="17"/>
      <c r="DS98" s="17"/>
      <c r="DT98" s="17"/>
      <c r="DU98" s="17"/>
      <c r="DV98" s="17"/>
      <c r="DW98" s="17"/>
      <c r="DX98" s="17"/>
      <c r="DY98" s="17"/>
      <c r="DZ98" s="17"/>
      <c r="EA98" s="17"/>
      <c r="EB98" s="17"/>
      <c r="EC98" s="17"/>
      <c r="ED98" s="17"/>
      <c r="EE98" s="17"/>
      <c r="EF98" s="17"/>
      <c r="EG98" s="17"/>
      <c r="EH98" s="17"/>
      <c r="EI98" s="17"/>
      <c r="EJ98" s="17"/>
      <c r="EK98" s="17"/>
      <c r="EL98" s="17"/>
      <c r="EM98" s="17"/>
      <c r="EN98" s="17"/>
      <c r="EO98" s="17"/>
      <c r="EP98" s="17"/>
      <c r="EQ98" s="17"/>
      <c r="ER98" s="17"/>
      <c r="ES98" s="17"/>
      <c r="ET98" s="17"/>
      <c r="EU98" s="17"/>
      <c r="EV98" s="17"/>
      <c r="EW98" s="17"/>
      <c r="EX98" s="17"/>
      <c r="EY98" s="17"/>
      <c r="EZ98" s="17"/>
      <c r="FA98" s="17"/>
      <c r="FB98" s="17"/>
      <c r="FC98" s="17"/>
      <c r="FD98" s="17"/>
      <c r="FE98" s="17"/>
      <c r="FF98" s="17"/>
      <c r="FG98" s="17"/>
      <c r="FH98" s="17"/>
      <c r="FI98" s="17"/>
      <c r="FJ98" s="17"/>
      <c r="FK98" s="17"/>
      <c r="FL98" s="17"/>
    </row>
    <row r="99" spans="1:168" s="20" customFormat="1" x14ac:dyDescent="0.3">
      <c r="A99" s="17"/>
      <c r="B99" s="36"/>
      <c r="C99" s="286"/>
      <c r="D99" s="17"/>
      <c r="E99" s="501"/>
      <c r="F99" s="433"/>
      <c r="G99" s="17"/>
      <c r="H99" s="37"/>
      <c r="I99" s="37"/>
      <c r="K99" s="17"/>
      <c r="L99" s="286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  <c r="BK99" s="17"/>
      <c r="BL99" s="17"/>
      <c r="BM99" s="17"/>
      <c r="BN99" s="17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  <c r="CN99" s="17"/>
      <c r="CO99" s="17"/>
      <c r="CP99" s="17"/>
      <c r="CQ99" s="17"/>
      <c r="CR99" s="17"/>
      <c r="CS99" s="17"/>
      <c r="CT99" s="17"/>
      <c r="CU99" s="17"/>
      <c r="CV99" s="17"/>
      <c r="CW99" s="17"/>
      <c r="CX99" s="17"/>
      <c r="CY99" s="17"/>
      <c r="CZ99" s="17"/>
      <c r="DA99" s="17"/>
      <c r="DB99" s="17"/>
      <c r="DC99" s="17"/>
      <c r="DD99" s="17"/>
      <c r="DE99" s="17"/>
      <c r="DF99" s="17"/>
      <c r="DG99" s="17"/>
      <c r="DH99" s="17"/>
      <c r="DI99" s="17"/>
      <c r="DJ99" s="17"/>
      <c r="DK99" s="17"/>
      <c r="DL99" s="17"/>
      <c r="DM99" s="17"/>
      <c r="DN99" s="17"/>
      <c r="DO99" s="17"/>
      <c r="DP99" s="17"/>
      <c r="DQ99" s="17"/>
      <c r="DR99" s="17"/>
      <c r="DS99" s="17"/>
      <c r="DT99" s="17"/>
      <c r="DU99" s="17"/>
      <c r="DV99" s="17"/>
      <c r="DW99" s="17"/>
      <c r="DX99" s="17"/>
      <c r="DY99" s="17"/>
      <c r="DZ99" s="17"/>
      <c r="EA99" s="17"/>
      <c r="EB99" s="17"/>
      <c r="EC99" s="17"/>
      <c r="ED99" s="17"/>
      <c r="EE99" s="17"/>
      <c r="EF99" s="17"/>
      <c r="EG99" s="17"/>
      <c r="EH99" s="17"/>
      <c r="EI99" s="17"/>
      <c r="EJ99" s="17"/>
      <c r="EK99" s="17"/>
      <c r="EL99" s="17"/>
      <c r="EM99" s="17"/>
      <c r="EN99" s="17"/>
      <c r="EO99" s="17"/>
      <c r="EP99" s="17"/>
      <c r="EQ99" s="17"/>
      <c r="ER99" s="17"/>
      <c r="ES99" s="17"/>
      <c r="ET99" s="17"/>
      <c r="EU99" s="17"/>
      <c r="EV99" s="17"/>
      <c r="EW99" s="17"/>
      <c r="EX99" s="17"/>
      <c r="EY99" s="17"/>
      <c r="EZ99" s="17"/>
      <c r="FA99" s="17"/>
      <c r="FB99" s="17"/>
      <c r="FC99" s="17"/>
      <c r="FD99" s="17"/>
      <c r="FE99" s="17"/>
      <c r="FF99" s="17"/>
      <c r="FG99" s="17"/>
      <c r="FH99" s="17"/>
      <c r="FI99" s="17"/>
      <c r="FJ99" s="17"/>
      <c r="FK99" s="17"/>
      <c r="FL99" s="17"/>
    </row>
    <row r="100" spans="1:168" s="20" customFormat="1" x14ac:dyDescent="0.3">
      <c r="A100" s="17"/>
      <c r="B100" s="36"/>
      <c r="C100" s="286"/>
      <c r="D100" s="17"/>
      <c r="E100" s="501"/>
      <c r="F100" s="433"/>
      <c r="G100" s="17"/>
      <c r="H100" s="37"/>
      <c r="I100" s="37"/>
      <c r="K100" s="17"/>
      <c r="L100" s="286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17"/>
      <c r="BL100" s="17"/>
      <c r="BM100" s="17"/>
      <c r="BN100" s="17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  <c r="CN100" s="17"/>
      <c r="CO100" s="17"/>
      <c r="CP100" s="17"/>
      <c r="CQ100" s="17"/>
      <c r="CR100" s="17"/>
      <c r="CS100" s="17"/>
      <c r="CT100" s="17"/>
      <c r="CU100" s="17"/>
      <c r="CV100" s="17"/>
      <c r="CW100" s="17"/>
      <c r="CX100" s="17"/>
      <c r="CY100" s="17"/>
      <c r="CZ100" s="17"/>
      <c r="DA100" s="17"/>
      <c r="DB100" s="17"/>
      <c r="DC100" s="17"/>
      <c r="DD100" s="17"/>
      <c r="DE100" s="17"/>
      <c r="DF100" s="17"/>
      <c r="DG100" s="17"/>
      <c r="DH100" s="17"/>
      <c r="DI100" s="17"/>
      <c r="DJ100" s="17"/>
      <c r="DK100" s="17"/>
      <c r="DL100" s="17"/>
      <c r="DM100" s="17"/>
      <c r="DN100" s="17"/>
      <c r="DO100" s="17"/>
      <c r="DP100" s="17"/>
      <c r="DQ100" s="17"/>
      <c r="DR100" s="17"/>
      <c r="DS100" s="17"/>
      <c r="DT100" s="17"/>
      <c r="DU100" s="17"/>
      <c r="DV100" s="17"/>
      <c r="DW100" s="17"/>
      <c r="DX100" s="17"/>
      <c r="DY100" s="17"/>
      <c r="DZ100" s="17"/>
      <c r="EA100" s="17"/>
      <c r="EB100" s="17"/>
      <c r="EC100" s="17"/>
      <c r="ED100" s="17"/>
      <c r="EE100" s="17"/>
      <c r="EF100" s="17"/>
      <c r="EG100" s="17"/>
      <c r="EH100" s="17"/>
      <c r="EI100" s="17"/>
      <c r="EJ100" s="17"/>
      <c r="EK100" s="17"/>
      <c r="EL100" s="17"/>
      <c r="EM100" s="17"/>
      <c r="EN100" s="17"/>
      <c r="EO100" s="17"/>
      <c r="EP100" s="17"/>
      <c r="EQ100" s="17"/>
      <c r="ER100" s="17"/>
      <c r="ES100" s="17"/>
      <c r="ET100" s="17"/>
      <c r="EU100" s="17"/>
      <c r="EV100" s="17"/>
      <c r="EW100" s="17"/>
      <c r="EX100" s="17"/>
      <c r="EY100" s="17"/>
      <c r="EZ100" s="17"/>
      <c r="FA100" s="17"/>
      <c r="FB100" s="17"/>
      <c r="FC100" s="17"/>
      <c r="FD100" s="17"/>
      <c r="FE100" s="17"/>
      <c r="FF100" s="17"/>
      <c r="FG100" s="17"/>
      <c r="FH100" s="17"/>
      <c r="FI100" s="17"/>
      <c r="FJ100" s="17"/>
      <c r="FK100" s="17"/>
      <c r="FL100" s="17"/>
    </row>
    <row r="101" spans="1:168" s="20" customFormat="1" x14ac:dyDescent="0.3">
      <c r="A101" s="17"/>
      <c r="B101" s="36"/>
      <c r="C101" s="286"/>
      <c r="D101" s="17"/>
      <c r="E101" s="501"/>
      <c r="F101" s="433"/>
      <c r="G101" s="17"/>
      <c r="H101" s="37"/>
      <c r="I101" s="37"/>
      <c r="K101" s="17"/>
      <c r="L101" s="286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  <c r="BK101" s="17"/>
      <c r="BL101" s="17"/>
      <c r="BM101" s="17"/>
      <c r="BN101" s="17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  <c r="CA101" s="17"/>
      <c r="CB101" s="17"/>
      <c r="CC101" s="17"/>
      <c r="CD101" s="17"/>
      <c r="CE101" s="17"/>
      <c r="CF101" s="17"/>
      <c r="CG101" s="17"/>
      <c r="CH101" s="17"/>
      <c r="CI101" s="17"/>
      <c r="CJ101" s="17"/>
      <c r="CK101" s="17"/>
      <c r="CL101" s="17"/>
      <c r="CM101" s="17"/>
      <c r="CN101" s="17"/>
      <c r="CO101" s="17"/>
      <c r="CP101" s="17"/>
      <c r="CQ101" s="17"/>
      <c r="CR101" s="17"/>
      <c r="CS101" s="17"/>
      <c r="CT101" s="17"/>
      <c r="CU101" s="17"/>
      <c r="CV101" s="17"/>
      <c r="CW101" s="17"/>
      <c r="CX101" s="17"/>
      <c r="CY101" s="17"/>
      <c r="CZ101" s="17"/>
      <c r="DA101" s="17"/>
      <c r="DB101" s="17"/>
      <c r="DC101" s="17"/>
      <c r="DD101" s="17"/>
      <c r="DE101" s="17"/>
      <c r="DF101" s="17"/>
      <c r="DG101" s="17"/>
      <c r="DH101" s="17"/>
      <c r="DI101" s="17"/>
      <c r="DJ101" s="17"/>
      <c r="DK101" s="17"/>
      <c r="DL101" s="17"/>
      <c r="DM101" s="17"/>
      <c r="DN101" s="17"/>
      <c r="DO101" s="17"/>
      <c r="DP101" s="17"/>
      <c r="DQ101" s="17"/>
      <c r="DR101" s="17"/>
      <c r="DS101" s="17"/>
      <c r="DT101" s="17"/>
      <c r="DU101" s="17"/>
      <c r="DV101" s="17"/>
      <c r="DW101" s="17"/>
      <c r="DX101" s="17"/>
      <c r="DY101" s="17"/>
      <c r="DZ101" s="17"/>
      <c r="EA101" s="17"/>
      <c r="EB101" s="17"/>
      <c r="EC101" s="17"/>
      <c r="ED101" s="17"/>
      <c r="EE101" s="17"/>
      <c r="EF101" s="17"/>
      <c r="EG101" s="17"/>
      <c r="EH101" s="17"/>
      <c r="EI101" s="17"/>
      <c r="EJ101" s="17"/>
      <c r="EK101" s="17"/>
      <c r="EL101" s="17"/>
      <c r="EM101" s="17"/>
      <c r="EN101" s="17"/>
      <c r="EO101" s="17"/>
      <c r="EP101" s="17"/>
      <c r="EQ101" s="17"/>
      <c r="ER101" s="17"/>
      <c r="ES101" s="17"/>
      <c r="ET101" s="17"/>
      <c r="EU101" s="17"/>
      <c r="EV101" s="17"/>
      <c r="EW101" s="17"/>
      <c r="EX101" s="17"/>
      <c r="EY101" s="17"/>
      <c r="EZ101" s="17"/>
      <c r="FA101" s="17"/>
      <c r="FB101" s="17"/>
      <c r="FC101" s="17"/>
      <c r="FD101" s="17"/>
      <c r="FE101" s="17"/>
      <c r="FF101" s="17"/>
      <c r="FG101" s="17"/>
      <c r="FH101" s="17"/>
      <c r="FI101" s="17"/>
      <c r="FJ101" s="17"/>
      <c r="FK101" s="17"/>
      <c r="FL101" s="17"/>
    </row>
    <row r="102" spans="1:168" s="20" customFormat="1" x14ac:dyDescent="0.3">
      <c r="A102" s="17"/>
      <c r="B102" s="36"/>
      <c r="C102" s="286"/>
      <c r="D102" s="17"/>
      <c r="E102" s="501"/>
      <c r="F102" s="433"/>
      <c r="G102" s="17"/>
      <c r="H102" s="37"/>
      <c r="I102" s="37"/>
      <c r="K102" s="17"/>
      <c r="L102" s="286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  <c r="BO102" s="17"/>
      <c r="BP102" s="17"/>
      <c r="BQ102" s="17"/>
      <c r="BR102" s="17"/>
      <c r="BS102" s="17"/>
      <c r="BT102" s="17"/>
      <c r="BU102" s="17"/>
      <c r="BV102" s="17"/>
      <c r="BW102" s="17"/>
      <c r="BX102" s="17"/>
      <c r="BY102" s="17"/>
      <c r="BZ102" s="17"/>
      <c r="CA102" s="17"/>
      <c r="CB102" s="17"/>
      <c r="CC102" s="17"/>
      <c r="CD102" s="17"/>
      <c r="CE102" s="17"/>
      <c r="CF102" s="17"/>
      <c r="CG102" s="17"/>
      <c r="CH102" s="17"/>
      <c r="CI102" s="17"/>
      <c r="CJ102" s="17"/>
      <c r="CK102" s="17"/>
      <c r="CL102" s="17"/>
      <c r="CM102" s="17"/>
      <c r="CN102" s="17"/>
      <c r="CO102" s="17"/>
      <c r="CP102" s="17"/>
      <c r="CQ102" s="17"/>
      <c r="CR102" s="17"/>
      <c r="CS102" s="17"/>
      <c r="CT102" s="17"/>
      <c r="CU102" s="17"/>
      <c r="CV102" s="17"/>
      <c r="CW102" s="17"/>
      <c r="CX102" s="17"/>
      <c r="CY102" s="17"/>
      <c r="CZ102" s="17"/>
      <c r="DA102" s="17"/>
      <c r="DB102" s="17"/>
      <c r="DC102" s="17"/>
      <c r="DD102" s="17"/>
      <c r="DE102" s="17"/>
      <c r="DF102" s="17"/>
      <c r="DG102" s="17"/>
      <c r="DH102" s="17"/>
      <c r="DI102" s="17"/>
      <c r="DJ102" s="17"/>
      <c r="DK102" s="17"/>
      <c r="DL102" s="17"/>
      <c r="DM102" s="17"/>
      <c r="DN102" s="17"/>
      <c r="DO102" s="17"/>
      <c r="DP102" s="17"/>
      <c r="DQ102" s="17"/>
      <c r="DR102" s="17"/>
      <c r="DS102" s="17"/>
      <c r="DT102" s="17"/>
      <c r="DU102" s="17"/>
      <c r="DV102" s="17"/>
      <c r="DW102" s="17"/>
      <c r="DX102" s="17"/>
      <c r="DY102" s="17"/>
      <c r="DZ102" s="17"/>
      <c r="EA102" s="17"/>
      <c r="EB102" s="17"/>
      <c r="EC102" s="17"/>
      <c r="ED102" s="17"/>
      <c r="EE102" s="17"/>
      <c r="EF102" s="17"/>
      <c r="EG102" s="17"/>
      <c r="EH102" s="17"/>
      <c r="EI102" s="17"/>
      <c r="EJ102" s="17"/>
      <c r="EK102" s="17"/>
      <c r="EL102" s="17"/>
      <c r="EM102" s="17"/>
      <c r="EN102" s="17"/>
      <c r="EO102" s="17"/>
      <c r="EP102" s="17"/>
      <c r="EQ102" s="17"/>
      <c r="ER102" s="17"/>
      <c r="ES102" s="17"/>
      <c r="ET102" s="17"/>
      <c r="EU102" s="17"/>
      <c r="EV102" s="17"/>
      <c r="EW102" s="17"/>
      <c r="EX102" s="17"/>
      <c r="EY102" s="17"/>
      <c r="EZ102" s="17"/>
      <c r="FA102" s="17"/>
      <c r="FB102" s="17"/>
      <c r="FC102" s="17"/>
      <c r="FD102" s="17"/>
      <c r="FE102" s="17"/>
      <c r="FF102" s="17"/>
      <c r="FG102" s="17"/>
      <c r="FH102" s="17"/>
      <c r="FI102" s="17"/>
      <c r="FJ102" s="17"/>
      <c r="FK102" s="17"/>
      <c r="FL102" s="17"/>
    </row>
    <row r="103" spans="1:168" s="20" customFormat="1" x14ac:dyDescent="0.3">
      <c r="A103" s="17"/>
      <c r="B103" s="36"/>
      <c r="C103" s="286"/>
      <c r="D103" s="17"/>
      <c r="E103" s="501"/>
      <c r="F103" s="433"/>
      <c r="G103" s="17"/>
      <c r="H103" s="37"/>
      <c r="I103" s="37"/>
      <c r="K103" s="17"/>
      <c r="L103" s="286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  <c r="CN103" s="17"/>
      <c r="CO103" s="17"/>
      <c r="CP103" s="17"/>
      <c r="CQ103" s="17"/>
      <c r="CR103" s="17"/>
      <c r="CS103" s="17"/>
      <c r="CT103" s="17"/>
      <c r="CU103" s="17"/>
      <c r="CV103" s="17"/>
      <c r="CW103" s="17"/>
      <c r="CX103" s="17"/>
      <c r="CY103" s="17"/>
      <c r="CZ103" s="17"/>
      <c r="DA103" s="17"/>
      <c r="DB103" s="17"/>
      <c r="DC103" s="17"/>
      <c r="DD103" s="17"/>
      <c r="DE103" s="17"/>
      <c r="DF103" s="17"/>
      <c r="DG103" s="17"/>
      <c r="DH103" s="17"/>
      <c r="DI103" s="17"/>
      <c r="DJ103" s="17"/>
      <c r="DK103" s="17"/>
      <c r="DL103" s="17"/>
      <c r="DM103" s="17"/>
      <c r="DN103" s="17"/>
      <c r="DO103" s="17"/>
      <c r="DP103" s="17"/>
      <c r="DQ103" s="17"/>
      <c r="DR103" s="17"/>
      <c r="DS103" s="17"/>
      <c r="DT103" s="17"/>
      <c r="DU103" s="17"/>
      <c r="DV103" s="17"/>
      <c r="DW103" s="17"/>
      <c r="DX103" s="17"/>
      <c r="DY103" s="17"/>
      <c r="DZ103" s="17"/>
      <c r="EA103" s="17"/>
      <c r="EB103" s="17"/>
      <c r="EC103" s="17"/>
      <c r="ED103" s="17"/>
      <c r="EE103" s="17"/>
      <c r="EF103" s="17"/>
      <c r="EG103" s="17"/>
      <c r="EH103" s="17"/>
      <c r="EI103" s="17"/>
      <c r="EJ103" s="17"/>
      <c r="EK103" s="17"/>
      <c r="EL103" s="17"/>
      <c r="EM103" s="17"/>
      <c r="EN103" s="17"/>
      <c r="EO103" s="17"/>
      <c r="EP103" s="17"/>
      <c r="EQ103" s="17"/>
      <c r="ER103" s="17"/>
      <c r="ES103" s="17"/>
      <c r="ET103" s="17"/>
      <c r="EU103" s="17"/>
      <c r="EV103" s="17"/>
      <c r="EW103" s="17"/>
      <c r="EX103" s="17"/>
      <c r="EY103" s="17"/>
      <c r="EZ103" s="17"/>
      <c r="FA103" s="17"/>
      <c r="FB103" s="17"/>
      <c r="FC103" s="17"/>
      <c r="FD103" s="17"/>
      <c r="FE103" s="17"/>
      <c r="FF103" s="17"/>
      <c r="FG103" s="17"/>
      <c r="FH103" s="17"/>
      <c r="FI103" s="17"/>
      <c r="FJ103" s="17"/>
      <c r="FK103" s="17"/>
      <c r="FL103" s="17"/>
    </row>
    <row r="104" spans="1:168" s="20" customFormat="1" x14ac:dyDescent="0.3">
      <c r="A104" s="17"/>
      <c r="B104" s="36"/>
      <c r="C104" s="286"/>
      <c r="D104" s="17"/>
      <c r="E104" s="501"/>
      <c r="F104" s="433"/>
      <c r="G104" s="17"/>
      <c r="H104" s="37"/>
      <c r="I104" s="37"/>
      <c r="K104" s="17"/>
      <c r="L104" s="286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7"/>
      <c r="DG104" s="17"/>
      <c r="DH104" s="17"/>
      <c r="DI104" s="17"/>
      <c r="DJ104" s="17"/>
      <c r="DK104" s="17"/>
      <c r="DL104" s="17"/>
      <c r="DM104" s="17"/>
      <c r="DN104" s="17"/>
      <c r="DO104" s="17"/>
      <c r="DP104" s="17"/>
      <c r="DQ104" s="17"/>
      <c r="DR104" s="17"/>
      <c r="DS104" s="17"/>
      <c r="DT104" s="17"/>
      <c r="DU104" s="17"/>
      <c r="DV104" s="17"/>
      <c r="DW104" s="17"/>
      <c r="DX104" s="17"/>
      <c r="DY104" s="17"/>
      <c r="DZ104" s="17"/>
      <c r="EA104" s="17"/>
      <c r="EB104" s="17"/>
      <c r="EC104" s="17"/>
      <c r="ED104" s="17"/>
      <c r="EE104" s="17"/>
      <c r="EF104" s="17"/>
      <c r="EG104" s="17"/>
      <c r="EH104" s="17"/>
      <c r="EI104" s="17"/>
      <c r="EJ104" s="17"/>
      <c r="EK104" s="17"/>
      <c r="EL104" s="17"/>
      <c r="EM104" s="17"/>
      <c r="EN104" s="17"/>
      <c r="EO104" s="17"/>
      <c r="EP104" s="17"/>
      <c r="EQ104" s="17"/>
      <c r="ER104" s="17"/>
      <c r="ES104" s="17"/>
      <c r="ET104" s="17"/>
      <c r="EU104" s="17"/>
      <c r="EV104" s="17"/>
      <c r="EW104" s="17"/>
      <c r="EX104" s="17"/>
      <c r="EY104" s="17"/>
      <c r="EZ104" s="17"/>
      <c r="FA104" s="17"/>
      <c r="FB104" s="17"/>
      <c r="FC104" s="17"/>
      <c r="FD104" s="17"/>
      <c r="FE104" s="17"/>
      <c r="FF104" s="17"/>
      <c r="FG104" s="17"/>
      <c r="FH104" s="17"/>
      <c r="FI104" s="17"/>
      <c r="FJ104" s="17"/>
      <c r="FK104" s="17"/>
      <c r="FL104" s="17"/>
    </row>
    <row r="105" spans="1:168" s="20" customFormat="1" x14ac:dyDescent="0.3">
      <c r="A105" s="17"/>
      <c r="B105" s="36"/>
      <c r="C105" s="286"/>
      <c r="D105" s="17"/>
      <c r="E105" s="501"/>
      <c r="F105" s="433"/>
      <c r="G105" s="17"/>
      <c r="H105" s="37"/>
      <c r="I105" s="37"/>
      <c r="K105" s="17"/>
      <c r="L105" s="286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7"/>
      <c r="DG105" s="17"/>
      <c r="DH105" s="17"/>
      <c r="DI105" s="17"/>
      <c r="DJ105" s="17"/>
      <c r="DK105" s="17"/>
      <c r="DL105" s="17"/>
      <c r="DM105" s="17"/>
      <c r="DN105" s="17"/>
      <c r="DO105" s="17"/>
      <c r="DP105" s="17"/>
      <c r="DQ105" s="17"/>
      <c r="DR105" s="17"/>
      <c r="DS105" s="17"/>
      <c r="DT105" s="17"/>
      <c r="DU105" s="17"/>
      <c r="DV105" s="17"/>
      <c r="DW105" s="17"/>
      <c r="DX105" s="17"/>
      <c r="DY105" s="17"/>
      <c r="DZ105" s="17"/>
      <c r="EA105" s="17"/>
      <c r="EB105" s="17"/>
      <c r="EC105" s="17"/>
      <c r="ED105" s="17"/>
      <c r="EE105" s="17"/>
      <c r="EF105" s="17"/>
      <c r="EG105" s="17"/>
      <c r="EH105" s="17"/>
      <c r="EI105" s="17"/>
      <c r="EJ105" s="17"/>
      <c r="EK105" s="17"/>
      <c r="EL105" s="17"/>
      <c r="EM105" s="17"/>
      <c r="EN105" s="17"/>
      <c r="EO105" s="17"/>
      <c r="EP105" s="17"/>
      <c r="EQ105" s="17"/>
      <c r="ER105" s="17"/>
      <c r="ES105" s="17"/>
      <c r="ET105" s="17"/>
      <c r="EU105" s="17"/>
      <c r="EV105" s="17"/>
      <c r="EW105" s="17"/>
      <c r="EX105" s="17"/>
      <c r="EY105" s="17"/>
      <c r="EZ105" s="17"/>
      <c r="FA105" s="17"/>
      <c r="FB105" s="17"/>
      <c r="FC105" s="17"/>
      <c r="FD105" s="17"/>
      <c r="FE105" s="17"/>
      <c r="FF105" s="17"/>
      <c r="FG105" s="17"/>
      <c r="FH105" s="17"/>
      <c r="FI105" s="17"/>
      <c r="FJ105" s="17"/>
      <c r="FK105" s="17"/>
      <c r="FL105" s="17"/>
    </row>
    <row r="106" spans="1:168" s="20" customFormat="1" x14ac:dyDescent="0.3">
      <c r="A106" s="17"/>
      <c r="B106" s="36"/>
      <c r="C106" s="286"/>
      <c r="D106" s="17"/>
      <c r="E106" s="501"/>
      <c r="F106" s="433"/>
      <c r="G106" s="17"/>
      <c r="H106" s="37"/>
      <c r="I106" s="37"/>
      <c r="K106" s="17"/>
      <c r="L106" s="286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  <c r="BM106" s="17"/>
      <c r="BN106" s="17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7"/>
      <c r="DG106" s="17"/>
      <c r="DH106" s="17"/>
      <c r="DI106" s="17"/>
      <c r="DJ106" s="17"/>
      <c r="DK106" s="17"/>
      <c r="DL106" s="17"/>
      <c r="DM106" s="17"/>
      <c r="DN106" s="17"/>
      <c r="DO106" s="17"/>
      <c r="DP106" s="17"/>
      <c r="DQ106" s="17"/>
      <c r="DR106" s="17"/>
      <c r="DS106" s="17"/>
      <c r="DT106" s="17"/>
      <c r="DU106" s="17"/>
      <c r="DV106" s="17"/>
      <c r="DW106" s="17"/>
      <c r="DX106" s="17"/>
      <c r="DY106" s="17"/>
      <c r="DZ106" s="17"/>
      <c r="EA106" s="17"/>
      <c r="EB106" s="17"/>
      <c r="EC106" s="17"/>
      <c r="ED106" s="17"/>
      <c r="EE106" s="17"/>
      <c r="EF106" s="17"/>
      <c r="EG106" s="17"/>
      <c r="EH106" s="17"/>
      <c r="EI106" s="17"/>
      <c r="EJ106" s="17"/>
      <c r="EK106" s="17"/>
      <c r="EL106" s="17"/>
      <c r="EM106" s="17"/>
      <c r="EN106" s="17"/>
      <c r="EO106" s="17"/>
      <c r="EP106" s="17"/>
      <c r="EQ106" s="17"/>
      <c r="ER106" s="17"/>
      <c r="ES106" s="17"/>
      <c r="ET106" s="17"/>
      <c r="EU106" s="17"/>
      <c r="EV106" s="17"/>
      <c r="EW106" s="17"/>
      <c r="EX106" s="17"/>
      <c r="EY106" s="17"/>
      <c r="EZ106" s="17"/>
      <c r="FA106" s="17"/>
      <c r="FB106" s="17"/>
      <c r="FC106" s="17"/>
      <c r="FD106" s="17"/>
      <c r="FE106" s="17"/>
      <c r="FF106" s="17"/>
      <c r="FG106" s="17"/>
      <c r="FH106" s="17"/>
      <c r="FI106" s="17"/>
      <c r="FJ106" s="17"/>
      <c r="FK106" s="17"/>
      <c r="FL106" s="17"/>
    </row>
    <row r="107" spans="1:168" s="20" customFormat="1" x14ac:dyDescent="0.3">
      <c r="A107" s="17"/>
      <c r="B107" s="36"/>
      <c r="C107" s="286"/>
      <c r="D107" s="17"/>
      <c r="E107" s="501"/>
      <c r="F107" s="433"/>
      <c r="G107" s="17"/>
      <c r="H107" s="37"/>
      <c r="I107" s="37"/>
      <c r="K107" s="17"/>
      <c r="L107" s="286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7"/>
      <c r="DG107" s="17"/>
      <c r="DH107" s="17"/>
      <c r="DI107" s="17"/>
      <c r="DJ107" s="17"/>
      <c r="DK107" s="17"/>
      <c r="DL107" s="17"/>
      <c r="DM107" s="17"/>
      <c r="DN107" s="17"/>
      <c r="DO107" s="17"/>
      <c r="DP107" s="17"/>
      <c r="DQ107" s="17"/>
      <c r="DR107" s="17"/>
      <c r="DS107" s="17"/>
      <c r="DT107" s="17"/>
      <c r="DU107" s="17"/>
      <c r="DV107" s="17"/>
      <c r="DW107" s="17"/>
      <c r="DX107" s="17"/>
      <c r="DY107" s="17"/>
      <c r="DZ107" s="17"/>
      <c r="EA107" s="17"/>
      <c r="EB107" s="17"/>
      <c r="EC107" s="17"/>
      <c r="ED107" s="17"/>
      <c r="EE107" s="17"/>
      <c r="EF107" s="17"/>
      <c r="EG107" s="17"/>
      <c r="EH107" s="17"/>
      <c r="EI107" s="17"/>
      <c r="EJ107" s="17"/>
      <c r="EK107" s="17"/>
      <c r="EL107" s="17"/>
      <c r="EM107" s="17"/>
      <c r="EN107" s="17"/>
      <c r="EO107" s="17"/>
      <c r="EP107" s="17"/>
      <c r="EQ107" s="17"/>
      <c r="ER107" s="17"/>
      <c r="ES107" s="17"/>
      <c r="ET107" s="17"/>
      <c r="EU107" s="17"/>
      <c r="EV107" s="17"/>
      <c r="EW107" s="17"/>
      <c r="EX107" s="17"/>
      <c r="EY107" s="17"/>
      <c r="EZ107" s="17"/>
      <c r="FA107" s="17"/>
      <c r="FB107" s="17"/>
      <c r="FC107" s="17"/>
      <c r="FD107" s="17"/>
      <c r="FE107" s="17"/>
      <c r="FF107" s="17"/>
      <c r="FG107" s="17"/>
      <c r="FH107" s="17"/>
      <c r="FI107" s="17"/>
      <c r="FJ107" s="17"/>
      <c r="FK107" s="17"/>
      <c r="FL107" s="17"/>
    </row>
    <row r="108" spans="1:168" s="20" customFormat="1" x14ac:dyDescent="0.3">
      <c r="A108" s="17"/>
      <c r="B108" s="36"/>
      <c r="C108" s="286"/>
      <c r="D108" s="17"/>
      <c r="E108" s="501"/>
      <c r="F108" s="433"/>
      <c r="G108" s="17"/>
      <c r="H108" s="37"/>
      <c r="I108" s="37"/>
      <c r="K108" s="17"/>
      <c r="L108" s="286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17"/>
      <c r="BL108" s="17"/>
      <c r="BM108" s="17"/>
      <c r="BN108" s="17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17"/>
      <c r="CO108" s="17"/>
      <c r="CP108" s="17"/>
      <c r="CQ108" s="17"/>
      <c r="CR108" s="17"/>
      <c r="CS108" s="17"/>
      <c r="CT108" s="17"/>
      <c r="CU108" s="17"/>
      <c r="CV108" s="17"/>
      <c r="CW108" s="17"/>
      <c r="CX108" s="17"/>
      <c r="CY108" s="17"/>
      <c r="CZ108" s="17"/>
      <c r="DA108" s="17"/>
      <c r="DB108" s="17"/>
      <c r="DC108" s="17"/>
      <c r="DD108" s="17"/>
      <c r="DE108" s="17"/>
      <c r="DF108" s="17"/>
      <c r="DG108" s="17"/>
      <c r="DH108" s="17"/>
      <c r="DI108" s="17"/>
      <c r="DJ108" s="17"/>
      <c r="DK108" s="17"/>
      <c r="DL108" s="17"/>
      <c r="DM108" s="17"/>
      <c r="DN108" s="17"/>
      <c r="DO108" s="17"/>
      <c r="DP108" s="17"/>
      <c r="DQ108" s="17"/>
      <c r="DR108" s="17"/>
      <c r="DS108" s="17"/>
      <c r="DT108" s="17"/>
      <c r="DU108" s="17"/>
      <c r="DV108" s="17"/>
      <c r="DW108" s="17"/>
      <c r="DX108" s="17"/>
      <c r="DY108" s="17"/>
      <c r="DZ108" s="17"/>
      <c r="EA108" s="17"/>
      <c r="EB108" s="17"/>
      <c r="EC108" s="17"/>
      <c r="ED108" s="17"/>
      <c r="EE108" s="17"/>
      <c r="EF108" s="17"/>
      <c r="EG108" s="17"/>
      <c r="EH108" s="17"/>
      <c r="EI108" s="17"/>
      <c r="EJ108" s="17"/>
      <c r="EK108" s="17"/>
      <c r="EL108" s="17"/>
      <c r="EM108" s="17"/>
      <c r="EN108" s="17"/>
      <c r="EO108" s="17"/>
      <c r="EP108" s="17"/>
      <c r="EQ108" s="17"/>
      <c r="ER108" s="17"/>
      <c r="ES108" s="17"/>
      <c r="ET108" s="17"/>
      <c r="EU108" s="17"/>
      <c r="EV108" s="17"/>
      <c r="EW108" s="17"/>
      <c r="EX108" s="17"/>
      <c r="EY108" s="17"/>
      <c r="EZ108" s="17"/>
      <c r="FA108" s="17"/>
      <c r="FB108" s="17"/>
      <c r="FC108" s="17"/>
      <c r="FD108" s="17"/>
      <c r="FE108" s="17"/>
      <c r="FF108" s="17"/>
      <c r="FG108" s="17"/>
      <c r="FH108" s="17"/>
      <c r="FI108" s="17"/>
      <c r="FJ108" s="17"/>
      <c r="FK108" s="17"/>
      <c r="FL108" s="17"/>
    </row>
    <row r="109" spans="1:168" s="20" customFormat="1" x14ac:dyDescent="0.3">
      <c r="A109" s="17"/>
      <c r="B109" s="36"/>
      <c r="C109" s="286"/>
      <c r="D109" s="17"/>
      <c r="E109" s="501"/>
      <c r="F109" s="433"/>
      <c r="G109" s="17"/>
      <c r="H109" s="37"/>
      <c r="I109" s="37"/>
      <c r="K109" s="17"/>
      <c r="L109" s="286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  <c r="BE109" s="17"/>
      <c r="BF109" s="17"/>
      <c r="BG109" s="17"/>
      <c r="BH109" s="17"/>
      <c r="BI109" s="17"/>
      <c r="BJ109" s="17"/>
      <c r="BK109" s="17"/>
      <c r="BL109" s="17"/>
      <c r="BM109" s="17"/>
      <c r="BN109" s="17"/>
      <c r="BO109" s="17"/>
      <c r="BP109" s="17"/>
      <c r="BQ109" s="17"/>
      <c r="BR109" s="17"/>
      <c r="BS109" s="17"/>
      <c r="BT109" s="17"/>
      <c r="BU109" s="17"/>
      <c r="BV109" s="17"/>
      <c r="BW109" s="17"/>
      <c r="BX109" s="17"/>
      <c r="BY109" s="17"/>
      <c r="BZ109" s="17"/>
      <c r="CA109" s="17"/>
      <c r="CB109" s="17"/>
      <c r="CC109" s="17"/>
      <c r="CD109" s="17"/>
      <c r="CE109" s="17"/>
      <c r="CF109" s="17"/>
      <c r="CG109" s="17"/>
      <c r="CH109" s="17"/>
      <c r="CI109" s="17"/>
      <c r="CJ109" s="17"/>
      <c r="CK109" s="17"/>
      <c r="CL109" s="17"/>
      <c r="CM109" s="17"/>
      <c r="CN109" s="17"/>
      <c r="CO109" s="17"/>
      <c r="CP109" s="17"/>
      <c r="CQ109" s="17"/>
      <c r="CR109" s="17"/>
      <c r="CS109" s="17"/>
      <c r="CT109" s="17"/>
      <c r="CU109" s="17"/>
      <c r="CV109" s="17"/>
      <c r="CW109" s="17"/>
      <c r="CX109" s="17"/>
      <c r="CY109" s="17"/>
      <c r="CZ109" s="17"/>
      <c r="DA109" s="17"/>
      <c r="DB109" s="17"/>
      <c r="DC109" s="17"/>
      <c r="DD109" s="17"/>
      <c r="DE109" s="17"/>
      <c r="DF109" s="17"/>
      <c r="DG109" s="17"/>
      <c r="DH109" s="17"/>
      <c r="DI109" s="17"/>
      <c r="DJ109" s="17"/>
      <c r="DK109" s="17"/>
      <c r="DL109" s="17"/>
      <c r="DM109" s="17"/>
      <c r="DN109" s="17"/>
      <c r="DO109" s="17"/>
      <c r="DP109" s="17"/>
      <c r="DQ109" s="17"/>
      <c r="DR109" s="17"/>
      <c r="DS109" s="17"/>
      <c r="DT109" s="17"/>
      <c r="DU109" s="17"/>
      <c r="DV109" s="17"/>
      <c r="DW109" s="17"/>
      <c r="DX109" s="17"/>
      <c r="DY109" s="17"/>
      <c r="DZ109" s="17"/>
      <c r="EA109" s="17"/>
      <c r="EB109" s="17"/>
      <c r="EC109" s="17"/>
      <c r="ED109" s="17"/>
      <c r="EE109" s="17"/>
      <c r="EF109" s="17"/>
      <c r="EG109" s="17"/>
      <c r="EH109" s="17"/>
      <c r="EI109" s="17"/>
      <c r="EJ109" s="17"/>
      <c r="EK109" s="17"/>
      <c r="EL109" s="17"/>
      <c r="EM109" s="17"/>
      <c r="EN109" s="17"/>
      <c r="EO109" s="17"/>
      <c r="EP109" s="17"/>
      <c r="EQ109" s="17"/>
      <c r="ER109" s="17"/>
      <c r="ES109" s="17"/>
      <c r="ET109" s="17"/>
      <c r="EU109" s="17"/>
      <c r="EV109" s="17"/>
      <c r="EW109" s="17"/>
      <c r="EX109" s="17"/>
      <c r="EY109" s="17"/>
      <c r="EZ109" s="17"/>
      <c r="FA109" s="17"/>
      <c r="FB109" s="17"/>
      <c r="FC109" s="17"/>
      <c r="FD109" s="17"/>
      <c r="FE109" s="17"/>
      <c r="FF109" s="17"/>
      <c r="FG109" s="17"/>
      <c r="FH109" s="17"/>
      <c r="FI109" s="17"/>
      <c r="FJ109" s="17"/>
      <c r="FK109" s="17"/>
      <c r="FL109" s="17"/>
    </row>
    <row r="110" spans="1:168" s="20" customFormat="1" x14ac:dyDescent="0.3">
      <c r="A110" s="17"/>
      <c r="B110" s="36"/>
      <c r="C110" s="286"/>
      <c r="D110" s="17"/>
      <c r="E110" s="501"/>
      <c r="F110" s="433"/>
      <c r="G110" s="17"/>
      <c r="H110" s="37"/>
      <c r="I110" s="37"/>
      <c r="K110" s="17"/>
      <c r="L110" s="286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  <c r="BC110" s="17"/>
      <c r="BD110" s="17"/>
      <c r="BE110" s="17"/>
      <c r="BF110" s="17"/>
      <c r="BG110" s="17"/>
      <c r="BH110" s="17"/>
      <c r="BI110" s="17"/>
      <c r="BJ110" s="17"/>
      <c r="BK110" s="17"/>
      <c r="BL110" s="17"/>
      <c r="BM110" s="17"/>
      <c r="BN110" s="17"/>
      <c r="BO110" s="17"/>
      <c r="BP110" s="17"/>
      <c r="BQ110" s="17"/>
      <c r="BR110" s="17"/>
      <c r="BS110" s="17"/>
      <c r="BT110" s="17"/>
      <c r="BU110" s="17"/>
      <c r="BV110" s="17"/>
      <c r="BW110" s="17"/>
      <c r="BX110" s="17"/>
      <c r="BY110" s="17"/>
      <c r="BZ110" s="17"/>
      <c r="CA110" s="17"/>
      <c r="CB110" s="17"/>
      <c r="CC110" s="17"/>
      <c r="CD110" s="17"/>
      <c r="CE110" s="17"/>
      <c r="CF110" s="17"/>
      <c r="CG110" s="17"/>
      <c r="CH110" s="17"/>
      <c r="CI110" s="17"/>
      <c r="CJ110" s="17"/>
      <c r="CK110" s="17"/>
      <c r="CL110" s="17"/>
      <c r="CM110" s="17"/>
      <c r="CN110" s="17"/>
      <c r="CO110" s="17"/>
      <c r="CP110" s="17"/>
      <c r="CQ110" s="17"/>
      <c r="CR110" s="17"/>
      <c r="CS110" s="17"/>
      <c r="CT110" s="17"/>
      <c r="CU110" s="17"/>
      <c r="CV110" s="17"/>
      <c r="CW110" s="17"/>
      <c r="CX110" s="17"/>
      <c r="CY110" s="17"/>
      <c r="CZ110" s="17"/>
      <c r="DA110" s="17"/>
      <c r="DB110" s="17"/>
      <c r="DC110" s="17"/>
      <c r="DD110" s="17"/>
      <c r="DE110" s="17"/>
      <c r="DF110" s="17"/>
      <c r="DG110" s="17"/>
      <c r="DH110" s="17"/>
      <c r="DI110" s="17"/>
      <c r="DJ110" s="17"/>
      <c r="DK110" s="17"/>
      <c r="DL110" s="17"/>
      <c r="DM110" s="17"/>
      <c r="DN110" s="17"/>
      <c r="DO110" s="17"/>
      <c r="DP110" s="17"/>
      <c r="DQ110" s="17"/>
      <c r="DR110" s="17"/>
      <c r="DS110" s="17"/>
      <c r="DT110" s="17"/>
      <c r="DU110" s="17"/>
      <c r="DV110" s="17"/>
      <c r="DW110" s="17"/>
      <c r="DX110" s="17"/>
      <c r="DY110" s="17"/>
      <c r="DZ110" s="17"/>
      <c r="EA110" s="17"/>
      <c r="EB110" s="17"/>
      <c r="EC110" s="17"/>
      <c r="ED110" s="17"/>
      <c r="EE110" s="17"/>
      <c r="EF110" s="17"/>
      <c r="EG110" s="17"/>
      <c r="EH110" s="17"/>
      <c r="EI110" s="17"/>
      <c r="EJ110" s="17"/>
      <c r="EK110" s="17"/>
      <c r="EL110" s="17"/>
      <c r="EM110" s="17"/>
      <c r="EN110" s="17"/>
      <c r="EO110" s="17"/>
      <c r="EP110" s="17"/>
      <c r="EQ110" s="17"/>
      <c r="ER110" s="17"/>
      <c r="ES110" s="17"/>
      <c r="ET110" s="17"/>
      <c r="EU110" s="17"/>
      <c r="EV110" s="17"/>
      <c r="EW110" s="17"/>
      <c r="EX110" s="17"/>
      <c r="EY110" s="17"/>
      <c r="EZ110" s="17"/>
      <c r="FA110" s="17"/>
      <c r="FB110" s="17"/>
      <c r="FC110" s="17"/>
      <c r="FD110" s="17"/>
      <c r="FE110" s="17"/>
      <c r="FF110" s="17"/>
      <c r="FG110" s="17"/>
      <c r="FH110" s="17"/>
      <c r="FI110" s="17"/>
      <c r="FJ110" s="17"/>
      <c r="FK110" s="17"/>
      <c r="FL110" s="17"/>
    </row>
    <row r="111" spans="1:168" s="20" customFormat="1" x14ac:dyDescent="0.3">
      <c r="A111" s="17"/>
      <c r="B111" s="36"/>
      <c r="C111" s="286"/>
      <c r="D111" s="17"/>
      <c r="E111" s="501"/>
      <c r="F111" s="433"/>
      <c r="G111" s="17"/>
      <c r="H111" s="37"/>
      <c r="I111" s="37"/>
      <c r="K111" s="17"/>
      <c r="L111" s="286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17"/>
      <c r="BL111" s="17"/>
      <c r="BM111" s="17"/>
      <c r="BN111" s="17"/>
      <c r="BO111" s="17"/>
      <c r="BP111" s="17"/>
      <c r="BQ111" s="17"/>
      <c r="BR111" s="17"/>
      <c r="BS111" s="17"/>
      <c r="BT111" s="17"/>
      <c r="BU111" s="17"/>
      <c r="BV111" s="17"/>
      <c r="BW111" s="17"/>
      <c r="BX111" s="17"/>
      <c r="BY111" s="17"/>
      <c r="BZ111" s="17"/>
      <c r="CA111" s="17"/>
      <c r="CB111" s="17"/>
      <c r="CC111" s="17"/>
      <c r="CD111" s="17"/>
      <c r="CE111" s="17"/>
      <c r="CF111" s="17"/>
      <c r="CG111" s="17"/>
      <c r="CH111" s="17"/>
      <c r="CI111" s="17"/>
      <c r="CJ111" s="17"/>
      <c r="CK111" s="17"/>
      <c r="CL111" s="17"/>
      <c r="CM111" s="17"/>
      <c r="CN111" s="17"/>
      <c r="CO111" s="17"/>
      <c r="CP111" s="17"/>
      <c r="CQ111" s="17"/>
      <c r="CR111" s="17"/>
      <c r="CS111" s="17"/>
      <c r="CT111" s="17"/>
      <c r="CU111" s="17"/>
      <c r="CV111" s="17"/>
      <c r="CW111" s="17"/>
      <c r="CX111" s="17"/>
      <c r="CY111" s="17"/>
      <c r="CZ111" s="17"/>
      <c r="DA111" s="17"/>
      <c r="DB111" s="17"/>
      <c r="DC111" s="17"/>
      <c r="DD111" s="17"/>
      <c r="DE111" s="17"/>
      <c r="DF111" s="17"/>
      <c r="DG111" s="17"/>
      <c r="DH111" s="17"/>
      <c r="DI111" s="17"/>
      <c r="DJ111" s="17"/>
      <c r="DK111" s="17"/>
      <c r="DL111" s="17"/>
      <c r="DM111" s="17"/>
      <c r="DN111" s="17"/>
      <c r="DO111" s="17"/>
      <c r="DP111" s="17"/>
      <c r="DQ111" s="17"/>
      <c r="DR111" s="17"/>
      <c r="DS111" s="17"/>
      <c r="DT111" s="17"/>
      <c r="DU111" s="17"/>
      <c r="DV111" s="17"/>
      <c r="DW111" s="17"/>
      <c r="DX111" s="17"/>
      <c r="DY111" s="17"/>
      <c r="DZ111" s="17"/>
      <c r="EA111" s="17"/>
      <c r="EB111" s="17"/>
      <c r="EC111" s="17"/>
      <c r="ED111" s="17"/>
      <c r="EE111" s="17"/>
      <c r="EF111" s="17"/>
      <c r="EG111" s="17"/>
      <c r="EH111" s="17"/>
      <c r="EI111" s="17"/>
      <c r="EJ111" s="17"/>
      <c r="EK111" s="17"/>
      <c r="EL111" s="17"/>
      <c r="EM111" s="17"/>
      <c r="EN111" s="17"/>
      <c r="EO111" s="17"/>
      <c r="EP111" s="17"/>
      <c r="EQ111" s="17"/>
      <c r="ER111" s="17"/>
      <c r="ES111" s="17"/>
      <c r="ET111" s="17"/>
      <c r="EU111" s="17"/>
      <c r="EV111" s="17"/>
      <c r="EW111" s="17"/>
      <c r="EX111" s="17"/>
      <c r="EY111" s="17"/>
      <c r="EZ111" s="17"/>
      <c r="FA111" s="17"/>
      <c r="FB111" s="17"/>
      <c r="FC111" s="17"/>
      <c r="FD111" s="17"/>
      <c r="FE111" s="17"/>
      <c r="FF111" s="17"/>
      <c r="FG111" s="17"/>
      <c r="FH111" s="17"/>
      <c r="FI111" s="17"/>
      <c r="FJ111" s="17"/>
      <c r="FK111" s="17"/>
      <c r="FL111" s="17"/>
    </row>
    <row r="112" spans="1:168" s="20" customFormat="1" x14ac:dyDescent="0.3">
      <c r="A112" s="17"/>
      <c r="B112" s="36"/>
      <c r="C112" s="286"/>
      <c r="D112" s="17"/>
      <c r="E112" s="501"/>
      <c r="F112" s="433"/>
      <c r="G112" s="17"/>
      <c r="H112" s="37"/>
      <c r="I112" s="37"/>
      <c r="K112" s="17"/>
      <c r="L112" s="286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17"/>
      <c r="BN112" s="17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7"/>
      <c r="DG112" s="17"/>
      <c r="DH112" s="17"/>
      <c r="DI112" s="17"/>
      <c r="DJ112" s="17"/>
      <c r="DK112" s="17"/>
      <c r="DL112" s="17"/>
      <c r="DM112" s="17"/>
      <c r="DN112" s="17"/>
      <c r="DO112" s="17"/>
      <c r="DP112" s="17"/>
      <c r="DQ112" s="17"/>
      <c r="DR112" s="17"/>
      <c r="DS112" s="17"/>
      <c r="DT112" s="17"/>
      <c r="DU112" s="17"/>
      <c r="DV112" s="17"/>
      <c r="DW112" s="17"/>
      <c r="DX112" s="17"/>
      <c r="DY112" s="17"/>
      <c r="DZ112" s="17"/>
      <c r="EA112" s="17"/>
      <c r="EB112" s="17"/>
      <c r="EC112" s="17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/>
      <c r="EQ112" s="17"/>
      <c r="ER112" s="17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17"/>
      <c r="FG112" s="17"/>
      <c r="FH112" s="17"/>
      <c r="FI112" s="17"/>
      <c r="FJ112" s="17"/>
      <c r="FK112" s="17"/>
      <c r="FL112" s="17"/>
    </row>
    <row r="113" spans="1:168" s="20" customFormat="1" x14ac:dyDescent="0.3">
      <c r="A113" s="17"/>
      <c r="B113" s="36"/>
      <c r="C113" s="286"/>
      <c r="D113" s="17"/>
      <c r="E113" s="501"/>
      <c r="F113" s="433"/>
      <c r="G113" s="17"/>
      <c r="H113" s="37"/>
      <c r="I113" s="37"/>
      <c r="K113" s="17"/>
      <c r="L113" s="286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17"/>
      <c r="BJ113" s="17"/>
      <c r="BK113" s="17"/>
      <c r="BL113" s="17"/>
      <c r="BM113" s="17"/>
      <c r="BN113" s="17"/>
      <c r="BO113" s="17"/>
      <c r="BP113" s="17"/>
      <c r="BQ113" s="17"/>
      <c r="BR113" s="17"/>
      <c r="BS113" s="17"/>
      <c r="BT113" s="17"/>
      <c r="BU113" s="17"/>
      <c r="BV113" s="17"/>
      <c r="BW113" s="17"/>
      <c r="BX113" s="17"/>
      <c r="BY113" s="17"/>
      <c r="BZ113" s="17"/>
      <c r="CA113" s="17"/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  <c r="CN113" s="17"/>
      <c r="CO113" s="17"/>
      <c r="CP113" s="17"/>
      <c r="CQ113" s="17"/>
      <c r="CR113" s="17"/>
      <c r="CS113" s="17"/>
      <c r="CT113" s="17"/>
      <c r="CU113" s="17"/>
      <c r="CV113" s="17"/>
      <c r="CW113" s="17"/>
      <c r="CX113" s="17"/>
      <c r="CY113" s="17"/>
      <c r="CZ113" s="17"/>
      <c r="DA113" s="17"/>
      <c r="DB113" s="17"/>
      <c r="DC113" s="17"/>
      <c r="DD113" s="17"/>
      <c r="DE113" s="17"/>
      <c r="DF113" s="17"/>
      <c r="DG113" s="17"/>
      <c r="DH113" s="17"/>
      <c r="DI113" s="17"/>
      <c r="DJ113" s="17"/>
      <c r="DK113" s="17"/>
      <c r="DL113" s="17"/>
      <c r="DM113" s="17"/>
      <c r="DN113" s="17"/>
      <c r="DO113" s="17"/>
      <c r="DP113" s="17"/>
      <c r="DQ113" s="17"/>
      <c r="DR113" s="17"/>
      <c r="DS113" s="17"/>
      <c r="DT113" s="17"/>
      <c r="DU113" s="17"/>
      <c r="DV113" s="17"/>
      <c r="DW113" s="17"/>
      <c r="DX113" s="17"/>
      <c r="DY113" s="17"/>
      <c r="DZ113" s="17"/>
      <c r="EA113" s="17"/>
      <c r="EB113" s="17"/>
      <c r="EC113" s="17"/>
      <c r="ED113" s="17"/>
      <c r="EE113" s="17"/>
      <c r="EF113" s="17"/>
      <c r="EG113" s="17"/>
      <c r="EH113" s="17"/>
      <c r="EI113" s="17"/>
      <c r="EJ113" s="17"/>
      <c r="EK113" s="17"/>
      <c r="EL113" s="17"/>
      <c r="EM113" s="17"/>
      <c r="EN113" s="17"/>
      <c r="EO113" s="17"/>
      <c r="EP113" s="17"/>
      <c r="EQ113" s="17"/>
      <c r="ER113" s="17"/>
      <c r="ES113" s="17"/>
      <c r="ET113" s="17"/>
      <c r="EU113" s="17"/>
      <c r="EV113" s="17"/>
      <c r="EW113" s="17"/>
      <c r="EX113" s="17"/>
      <c r="EY113" s="17"/>
      <c r="EZ113" s="17"/>
      <c r="FA113" s="17"/>
      <c r="FB113" s="17"/>
      <c r="FC113" s="17"/>
      <c r="FD113" s="17"/>
      <c r="FE113" s="17"/>
      <c r="FF113" s="17"/>
      <c r="FG113" s="17"/>
      <c r="FH113" s="17"/>
      <c r="FI113" s="17"/>
      <c r="FJ113" s="17"/>
      <c r="FK113" s="17"/>
      <c r="FL113" s="17"/>
    </row>
    <row r="114" spans="1:168" s="20" customFormat="1" x14ac:dyDescent="0.3">
      <c r="A114" s="17"/>
      <c r="B114" s="36"/>
      <c r="C114" s="286"/>
      <c r="D114" s="17"/>
      <c r="E114" s="501"/>
      <c r="F114" s="433"/>
      <c r="G114" s="17"/>
      <c r="H114" s="37"/>
      <c r="I114" s="37"/>
      <c r="K114" s="17"/>
      <c r="L114" s="286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17"/>
      <c r="BL114" s="17"/>
      <c r="BM114" s="17"/>
      <c r="BN114" s="17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17"/>
      <c r="CA114" s="17"/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  <c r="CN114" s="17"/>
      <c r="CO114" s="17"/>
      <c r="CP114" s="17"/>
      <c r="CQ114" s="17"/>
      <c r="CR114" s="17"/>
      <c r="CS114" s="17"/>
      <c r="CT114" s="17"/>
      <c r="CU114" s="17"/>
      <c r="CV114" s="17"/>
      <c r="CW114" s="17"/>
      <c r="CX114" s="17"/>
      <c r="CY114" s="17"/>
      <c r="CZ114" s="17"/>
      <c r="DA114" s="17"/>
      <c r="DB114" s="17"/>
      <c r="DC114" s="17"/>
      <c r="DD114" s="17"/>
      <c r="DE114" s="17"/>
      <c r="DF114" s="17"/>
      <c r="DG114" s="17"/>
      <c r="DH114" s="17"/>
      <c r="DI114" s="17"/>
      <c r="DJ114" s="17"/>
      <c r="DK114" s="17"/>
      <c r="DL114" s="17"/>
      <c r="DM114" s="17"/>
      <c r="DN114" s="17"/>
      <c r="DO114" s="17"/>
      <c r="DP114" s="17"/>
      <c r="DQ114" s="17"/>
      <c r="DR114" s="17"/>
      <c r="DS114" s="17"/>
      <c r="DT114" s="17"/>
      <c r="DU114" s="17"/>
      <c r="DV114" s="17"/>
      <c r="DW114" s="17"/>
      <c r="DX114" s="17"/>
      <c r="DY114" s="17"/>
      <c r="DZ114" s="17"/>
      <c r="EA114" s="17"/>
      <c r="EB114" s="17"/>
      <c r="EC114" s="17"/>
      <c r="ED114" s="17"/>
      <c r="EE114" s="17"/>
      <c r="EF114" s="17"/>
      <c r="EG114" s="17"/>
      <c r="EH114" s="17"/>
      <c r="EI114" s="17"/>
      <c r="EJ114" s="17"/>
      <c r="EK114" s="17"/>
      <c r="EL114" s="17"/>
      <c r="EM114" s="17"/>
      <c r="EN114" s="17"/>
      <c r="EO114" s="17"/>
      <c r="EP114" s="17"/>
      <c r="EQ114" s="17"/>
      <c r="ER114" s="17"/>
      <c r="ES114" s="17"/>
      <c r="ET114" s="17"/>
      <c r="EU114" s="17"/>
      <c r="EV114" s="17"/>
      <c r="EW114" s="17"/>
      <c r="EX114" s="17"/>
      <c r="EY114" s="17"/>
      <c r="EZ114" s="17"/>
      <c r="FA114" s="17"/>
      <c r="FB114" s="17"/>
      <c r="FC114" s="17"/>
      <c r="FD114" s="17"/>
      <c r="FE114" s="17"/>
      <c r="FF114" s="17"/>
      <c r="FG114" s="17"/>
      <c r="FH114" s="17"/>
      <c r="FI114" s="17"/>
      <c r="FJ114" s="17"/>
      <c r="FK114" s="17"/>
      <c r="FL114" s="17"/>
    </row>
    <row r="115" spans="1:168" s="20" customFormat="1" x14ac:dyDescent="0.3">
      <c r="A115" s="17"/>
      <c r="B115" s="36"/>
      <c r="C115" s="286"/>
      <c r="D115" s="17"/>
      <c r="E115" s="501"/>
      <c r="F115" s="433"/>
      <c r="G115" s="17"/>
      <c r="H115" s="37"/>
      <c r="I115" s="37"/>
      <c r="K115" s="17"/>
      <c r="L115" s="286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  <c r="BE115" s="17"/>
      <c r="BF115" s="17"/>
      <c r="BG115" s="17"/>
      <c r="BH115" s="17"/>
      <c r="BI115" s="17"/>
      <c r="BJ115" s="17"/>
      <c r="BK115" s="17"/>
      <c r="BL115" s="17"/>
      <c r="BM115" s="17"/>
      <c r="BN115" s="17"/>
      <c r="BO115" s="17"/>
      <c r="BP115" s="17"/>
      <c r="BQ115" s="17"/>
      <c r="BR115" s="17"/>
      <c r="BS115" s="17"/>
      <c r="BT115" s="17"/>
      <c r="BU115" s="17"/>
      <c r="BV115" s="17"/>
      <c r="BW115" s="17"/>
      <c r="BX115" s="17"/>
      <c r="BY115" s="17"/>
      <c r="BZ115" s="17"/>
      <c r="CA115" s="17"/>
      <c r="CB115" s="17"/>
      <c r="CC115" s="17"/>
      <c r="CD115" s="17"/>
      <c r="CE115" s="17"/>
      <c r="CF115" s="17"/>
      <c r="CG115" s="17"/>
      <c r="CH115" s="17"/>
      <c r="CI115" s="17"/>
      <c r="CJ115" s="17"/>
      <c r="CK115" s="17"/>
      <c r="CL115" s="17"/>
      <c r="CM115" s="17"/>
      <c r="CN115" s="17"/>
      <c r="CO115" s="17"/>
      <c r="CP115" s="17"/>
      <c r="CQ115" s="17"/>
      <c r="CR115" s="17"/>
      <c r="CS115" s="17"/>
      <c r="CT115" s="17"/>
      <c r="CU115" s="17"/>
      <c r="CV115" s="17"/>
      <c r="CW115" s="17"/>
      <c r="CX115" s="17"/>
      <c r="CY115" s="17"/>
      <c r="CZ115" s="17"/>
      <c r="DA115" s="17"/>
      <c r="DB115" s="17"/>
      <c r="DC115" s="17"/>
      <c r="DD115" s="17"/>
      <c r="DE115" s="17"/>
      <c r="DF115" s="17"/>
      <c r="DG115" s="17"/>
      <c r="DH115" s="17"/>
      <c r="DI115" s="17"/>
      <c r="DJ115" s="17"/>
      <c r="DK115" s="17"/>
      <c r="DL115" s="17"/>
      <c r="DM115" s="17"/>
      <c r="DN115" s="17"/>
      <c r="DO115" s="17"/>
      <c r="DP115" s="17"/>
      <c r="DQ115" s="17"/>
      <c r="DR115" s="17"/>
      <c r="DS115" s="17"/>
      <c r="DT115" s="17"/>
      <c r="DU115" s="17"/>
      <c r="DV115" s="17"/>
      <c r="DW115" s="17"/>
      <c r="DX115" s="17"/>
      <c r="DY115" s="17"/>
      <c r="DZ115" s="17"/>
      <c r="EA115" s="17"/>
      <c r="EB115" s="17"/>
      <c r="EC115" s="17"/>
      <c r="ED115" s="17"/>
      <c r="EE115" s="17"/>
      <c r="EF115" s="17"/>
      <c r="EG115" s="17"/>
      <c r="EH115" s="17"/>
      <c r="EI115" s="17"/>
      <c r="EJ115" s="17"/>
      <c r="EK115" s="17"/>
      <c r="EL115" s="17"/>
      <c r="EM115" s="17"/>
      <c r="EN115" s="17"/>
      <c r="EO115" s="17"/>
      <c r="EP115" s="17"/>
      <c r="EQ115" s="17"/>
      <c r="ER115" s="17"/>
      <c r="ES115" s="17"/>
      <c r="ET115" s="17"/>
      <c r="EU115" s="17"/>
      <c r="EV115" s="17"/>
      <c r="EW115" s="17"/>
      <c r="EX115" s="17"/>
      <c r="EY115" s="17"/>
      <c r="EZ115" s="17"/>
      <c r="FA115" s="17"/>
      <c r="FB115" s="17"/>
      <c r="FC115" s="17"/>
      <c r="FD115" s="17"/>
      <c r="FE115" s="17"/>
      <c r="FF115" s="17"/>
      <c r="FG115" s="17"/>
      <c r="FH115" s="17"/>
      <c r="FI115" s="17"/>
      <c r="FJ115" s="17"/>
      <c r="FK115" s="17"/>
      <c r="FL115" s="17"/>
    </row>
    <row r="116" spans="1:168" s="20" customFormat="1" x14ac:dyDescent="0.3">
      <c r="A116" s="17"/>
      <c r="B116" s="36"/>
      <c r="C116" s="286"/>
      <c r="D116" s="17"/>
      <c r="E116" s="501"/>
      <c r="F116" s="433"/>
      <c r="G116" s="17"/>
      <c r="H116" s="37"/>
      <c r="I116" s="37"/>
      <c r="K116" s="17"/>
      <c r="L116" s="286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  <c r="BK116" s="17"/>
      <c r="BL116" s="17"/>
      <c r="BM116" s="17"/>
      <c r="BN116" s="17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/>
      <c r="DF116" s="17"/>
      <c r="DG116" s="17"/>
      <c r="DH116" s="17"/>
      <c r="DI116" s="17"/>
      <c r="DJ116" s="17"/>
      <c r="DK116" s="17"/>
      <c r="DL116" s="17"/>
      <c r="DM116" s="17"/>
      <c r="DN116" s="17"/>
      <c r="DO116" s="17"/>
      <c r="DP116" s="17"/>
      <c r="DQ116" s="17"/>
      <c r="DR116" s="17"/>
      <c r="DS116" s="17"/>
      <c r="DT116" s="17"/>
      <c r="DU116" s="17"/>
      <c r="DV116" s="17"/>
      <c r="DW116" s="17"/>
      <c r="DX116" s="17"/>
      <c r="DY116" s="17"/>
      <c r="DZ116" s="17"/>
      <c r="EA116" s="17"/>
      <c r="EB116" s="17"/>
      <c r="EC116" s="17"/>
      <c r="ED116" s="17"/>
      <c r="EE116" s="17"/>
      <c r="EF116" s="17"/>
      <c r="EG116" s="17"/>
      <c r="EH116" s="17"/>
      <c r="EI116" s="17"/>
      <c r="EJ116" s="17"/>
      <c r="EK116" s="17"/>
      <c r="EL116" s="17"/>
      <c r="EM116" s="17"/>
      <c r="EN116" s="17"/>
      <c r="EO116" s="17"/>
      <c r="EP116" s="17"/>
      <c r="EQ116" s="17"/>
      <c r="ER116" s="17"/>
      <c r="ES116" s="17"/>
      <c r="ET116" s="17"/>
      <c r="EU116" s="17"/>
      <c r="EV116" s="17"/>
      <c r="EW116" s="17"/>
      <c r="EX116" s="17"/>
      <c r="EY116" s="17"/>
      <c r="EZ116" s="17"/>
      <c r="FA116" s="17"/>
      <c r="FB116" s="17"/>
      <c r="FC116" s="17"/>
      <c r="FD116" s="17"/>
      <c r="FE116" s="17"/>
      <c r="FF116" s="17"/>
      <c r="FG116" s="17"/>
      <c r="FH116" s="17"/>
      <c r="FI116" s="17"/>
      <c r="FJ116" s="17"/>
      <c r="FK116" s="17"/>
      <c r="FL116" s="17"/>
    </row>
    <row r="117" spans="1:168" s="20" customFormat="1" x14ac:dyDescent="0.3">
      <c r="A117" s="17"/>
      <c r="B117" s="36"/>
      <c r="C117" s="286"/>
      <c r="D117" s="17"/>
      <c r="E117" s="501"/>
      <c r="F117" s="433"/>
      <c r="G117" s="17"/>
      <c r="H117" s="37"/>
      <c r="I117" s="37"/>
      <c r="K117" s="17"/>
      <c r="L117" s="286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  <c r="BK117" s="17"/>
      <c r="BL117" s="17"/>
      <c r="BM117" s="17"/>
      <c r="BN117" s="17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17"/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  <c r="DA117" s="17"/>
      <c r="DB117" s="17"/>
      <c r="DC117" s="17"/>
      <c r="DD117" s="17"/>
      <c r="DE117" s="17"/>
      <c r="DF117" s="17"/>
      <c r="DG117" s="17"/>
      <c r="DH117" s="17"/>
      <c r="DI117" s="17"/>
      <c r="DJ117" s="17"/>
      <c r="DK117" s="17"/>
      <c r="DL117" s="17"/>
      <c r="DM117" s="17"/>
      <c r="DN117" s="17"/>
      <c r="DO117" s="17"/>
      <c r="DP117" s="17"/>
      <c r="DQ117" s="17"/>
      <c r="DR117" s="17"/>
      <c r="DS117" s="17"/>
      <c r="DT117" s="17"/>
      <c r="DU117" s="17"/>
      <c r="DV117" s="17"/>
      <c r="DW117" s="17"/>
      <c r="DX117" s="17"/>
      <c r="DY117" s="17"/>
      <c r="DZ117" s="17"/>
      <c r="EA117" s="17"/>
      <c r="EB117" s="17"/>
      <c r="EC117" s="17"/>
      <c r="ED117" s="17"/>
      <c r="EE117" s="17"/>
      <c r="EF117" s="17"/>
      <c r="EG117" s="17"/>
      <c r="EH117" s="17"/>
      <c r="EI117" s="17"/>
      <c r="EJ117" s="17"/>
      <c r="EK117" s="17"/>
      <c r="EL117" s="17"/>
      <c r="EM117" s="17"/>
      <c r="EN117" s="17"/>
      <c r="EO117" s="17"/>
      <c r="EP117" s="17"/>
      <c r="EQ117" s="17"/>
      <c r="ER117" s="17"/>
      <c r="ES117" s="17"/>
      <c r="ET117" s="17"/>
      <c r="EU117" s="17"/>
      <c r="EV117" s="17"/>
      <c r="EW117" s="17"/>
      <c r="EX117" s="17"/>
      <c r="EY117" s="17"/>
      <c r="EZ117" s="17"/>
      <c r="FA117" s="17"/>
      <c r="FB117" s="17"/>
      <c r="FC117" s="17"/>
      <c r="FD117" s="17"/>
      <c r="FE117" s="17"/>
      <c r="FF117" s="17"/>
      <c r="FG117" s="17"/>
      <c r="FH117" s="17"/>
      <c r="FI117" s="17"/>
      <c r="FJ117" s="17"/>
      <c r="FK117" s="17"/>
      <c r="FL117" s="17"/>
    </row>
    <row r="118" spans="1:168" s="20" customFormat="1" x14ac:dyDescent="0.3">
      <c r="A118" s="17"/>
      <c r="B118" s="36"/>
      <c r="C118" s="286"/>
      <c r="D118" s="17"/>
      <c r="E118" s="501"/>
      <c r="F118" s="433"/>
      <c r="G118" s="17"/>
      <c r="H118" s="37"/>
      <c r="I118" s="37"/>
      <c r="K118" s="17"/>
      <c r="L118" s="286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  <c r="BK118" s="17"/>
      <c r="BL118" s="17"/>
      <c r="BM118" s="17"/>
      <c r="BN118" s="17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17"/>
      <c r="CR118" s="17"/>
      <c r="CS118" s="17"/>
      <c r="CT118" s="17"/>
      <c r="CU118" s="17"/>
      <c r="CV118" s="17"/>
      <c r="CW118" s="17"/>
      <c r="CX118" s="17"/>
      <c r="CY118" s="17"/>
      <c r="CZ118" s="17"/>
      <c r="DA118" s="17"/>
      <c r="DB118" s="17"/>
      <c r="DC118" s="17"/>
      <c r="DD118" s="17"/>
      <c r="DE118" s="17"/>
      <c r="DF118" s="17"/>
      <c r="DG118" s="17"/>
      <c r="DH118" s="17"/>
      <c r="DI118" s="17"/>
      <c r="DJ118" s="17"/>
      <c r="DK118" s="17"/>
      <c r="DL118" s="17"/>
      <c r="DM118" s="17"/>
      <c r="DN118" s="17"/>
      <c r="DO118" s="17"/>
      <c r="DP118" s="17"/>
      <c r="DQ118" s="17"/>
      <c r="DR118" s="17"/>
      <c r="DS118" s="17"/>
      <c r="DT118" s="17"/>
      <c r="DU118" s="17"/>
      <c r="DV118" s="17"/>
      <c r="DW118" s="17"/>
      <c r="DX118" s="17"/>
      <c r="DY118" s="17"/>
      <c r="DZ118" s="17"/>
      <c r="EA118" s="17"/>
      <c r="EB118" s="17"/>
      <c r="EC118" s="17"/>
      <c r="ED118" s="17"/>
      <c r="EE118" s="17"/>
      <c r="EF118" s="17"/>
      <c r="EG118" s="17"/>
      <c r="EH118" s="17"/>
      <c r="EI118" s="17"/>
      <c r="EJ118" s="17"/>
      <c r="EK118" s="17"/>
      <c r="EL118" s="17"/>
      <c r="EM118" s="17"/>
      <c r="EN118" s="17"/>
      <c r="EO118" s="17"/>
      <c r="EP118" s="17"/>
      <c r="EQ118" s="17"/>
      <c r="ER118" s="17"/>
      <c r="ES118" s="17"/>
      <c r="ET118" s="17"/>
      <c r="EU118" s="17"/>
      <c r="EV118" s="17"/>
      <c r="EW118" s="17"/>
      <c r="EX118" s="17"/>
      <c r="EY118" s="17"/>
      <c r="EZ118" s="17"/>
      <c r="FA118" s="17"/>
      <c r="FB118" s="17"/>
      <c r="FC118" s="17"/>
      <c r="FD118" s="17"/>
      <c r="FE118" s="17"/>
      <c r="FF118" s="17"/>
      <c r="FG118" s="17"/>
      <c r="FH118" s="17"/>
      <c r="FI118" s="17"/>
      <c r="FJ118" s="17"/>
      <c r="FK118" s="17"/>
      <c r="FL118" s="17"/>
    </row>
    <row r="119" spans="1:168" s="20" customFormat="1" x14ac:dyDescent="0.3">
      <c r="A119" s="17"/>
      <c r="B119" s="36"/>
      <c r="C119" s="286"/>
      <c r="D119" s="17"/>
      <c r="E119" s="501"/>
      <c r="F119" s="433"/>
      <c r="G119" s="17"/>
      <c r="H119" s="37"/>
      <c r="I119" s="37"/>
      <c r="K119" s="17"/>
      <c r="L119" s="286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17"/>
      <c r="BJ119" s="17"/>
      <c r="BK119" s="17"/>
      <c r="BL119" s="17"/>
      <c r="BM119" s="17"/>
      <c r="BN119" s="17"/>
      <c r="BO119" s="17"/>
      <c r="BP119" s="17"/>
      <c r="BQ119" s="17"/>
      <c r="BR119" s="17"/>
      <c r="BS119" s="17"/>
      <c r="BT119" s="17"/>
      <c r="BU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  <c r="CN119" s="17"/>
      <c r="CO119" s="17"/>
      <c r="CP119" s="17"/>
      <c r="CQ119" s="17"/>
      <c r="CR119" s="17"/>
      <c r="CS119" s="17"/>
      <c r="CT119" s="17"/>
      <c r="CU119" s="17"/>
      <c r="CV119" s="17"/>
      <c r="CW119" s="17"/>
      <c r="CX119" s="17"/>
      <c r="CY119" s="17"/>
      <c r="CZ119" s="17"/>
      <c r="DA119" s="17"/>
      <c r="DB119" s="17"/>
      <c r="DC119" s="17"/>
      <c r="DD119" s="17"/>
      <c r="DE119" s="17"/>
      <c r="DF119" s="17"/>
      <c r="DG119" s="17"/>
      <c r="DH119" s="17"/>
      <c r="DI119" s="17"/>
      <c r="DJ119" s="17"/>
      <c r="DK119" s="17"/>
      <c r="DL119" s="17"/>
      <c r="DM119" s="17"/>
      <c r="DN119" s="17"/>
      <c r="DO119" s="17"/>
      <c r="DP119" s="17"/>
      <c r="DQ119" s="17"/>
      <c r="DR119" s="17"/>
      <c r="DS119" s="17"/>
      <c r="DT119" s="17"/>
      <c r="DU119" s="17"/>
      <c r="DV119" s="17"/>
      <c r="DW119" s="17"/>
      <c r="DX119" s="17"/>
      <c r="DY119" s="17"/>
      <c r="DZ119" s="17"/>
      <c r="EA119" s="17"/>
      <c r="EB119" s="17"/>
      <c r="EC119" s="17"/>
      <c r="ED119" s="17"/>
      <c r="EE119" s="17"/>
      <c r="EF119" s="17"/>
      <c r="EG119" s="17"/>
      <c r="EH119" s="17"/>
      <c r="EI119" s="17"/>
      <c r="EJ119" s="17"/>
      <c r="EK119" s="17"/>
      <c r="EL119" s="17"/>
      <c r="EM119" s="17"/>
      <c r="EN119" s="17"/>
      <c r="EO119" s="17"/>
      <c r="EP119" s="17"/>
      <c r="EQ119" s="17"/>
      <c r="ER119" s="17"/>
      <c r="ES119" s="17"/>
      <c r="ET119" s="17"/>
      <c r="EU119" s="17"/>
      <c r="EV119" s="17"/>
      <c r="EW119" s="17"/>
      <c r="EX119" s="17"/>
      <c r="EY119" s="17"/>
      <c r="EZ119" s="17"/>
      <c r="FA119" s="17"/>
      <c r="FB119" s="17"/>
      <c r="FC119" s="17"/>
      <c r="FD119" s="17"/>
      <c r="FE119" s="17"/>
      <c r="FF119" s="17"/>
      <c r="FG119" s="17"/>
      <c r="FH119" s="17"/>
      <c r="FI119" s="17"/>
      <c r="FJ119" s="17"/>
      <c r="FK119" s="17"/>
      <c r="FL119" s="17"/>
    </row>
    <row r="120" spans="1:168" s="20" customFormat="1" x14ac:dyDescent="0.3">
      <c r="A120" s="17"/>
      <c r="B120" s="36"/>
      <c r="C120" s="286"/>
      <c r="D120" s="17"/>
      <c r="E120" s="501"/>
      <c r="F120" s="433"/>
      <c r="G120" s="17"/>
      <c r="H120" s="37"/>
      <c r="I120" s="37"/>
      <c r="K120" s="17"/>
      <c r="L120" s="286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  <c r="BK120" s="17"/>
      <c r="BL120" s="17"/>
      <c r="BM120" s="17"/>
      <c r="BN120" s="17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17"/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  <c r="CN120" s="17"/>
      <c r="CO120" s="17"/>
      <c r="CP120" s="17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  <c r="DA120" s="17"/>
      <c r="DB120" s="17"/>
      <c r="DC120" s="17"/>
      <c r="DD120" s="17"/>
      <c r="DE120" s="17"/>
      <c r="DF120" s="17"/>
      <c r="DG120" s="17"/>
      <c r="DH120" s="17"/>
      <c r="DI120" s="17"/>
      <c r="DJ120" s="17"/>
      <c r="DK120" s="17"/>
      <c r="DL120" s="17"/>
      <c r="DM120" s="17"/>
      <c r="DN120" s="17"/>
      <c r="DO120" s="17"/>
      <c r="DP120" s="17"/>
      <c r="DQ120" s="17"/>
      <c r="DR120" s="17"/>
      <c r="DS120" s="17"/>
      <c r="DT120" s="17"/>
      <c r="DU120" s="17"/>
      <c r="DV120" s="17"/>
      <c r="DW120" s="17"/>
      <c r="DX120" s="17"/>
      <c r="DY120" s="17"/>
      <c r="DZ120" s="17"/>
      <c r="EA120" s="17"/>
      <c r="EB120" s="17"/>
      <c r="EC120" s="17"/>
      <c r="ED120" s="17"/>
      <c r="EE120" s="17"/>
      <c r="EF120" s="17"/>
      <c r="EG120" s="17"/>
      <c r="EH120" s="17"/>
      <c r="EI120" s="17"/>
      <c r="EJ120" s="17"/>
      <c r="EK120" s="17"/>
      <c r="EL120" s="17"/>
      <c r="EM120" s="17"/>
      <c r="EN120" s="17"/>
      <c r="EO120" s="17"/>
      <c r="EP120" s="17"/>
      <c r="EQ120" s="17"/>
      <c r="ER120" s="17"/>
      <c r="ES120" s="17"/>
      <c r="ET120" s="17"/>
      <c r="EU120" s="17"/>
      <c r="EV120" s="17"/>
      <c r="EW120" s="17"/>
      <c r="EX120" s="17"/>
      <c r="EY120" s="17"/>
      <c r="EZ120" s="17"/>
      <c r="FA120" s="17"/>
      <c r="FB120" s="17"/>
      <c r="FC120" s="17"/>
      <c r="FD120" s="17"/>
      <c r="FE120" s="17"/>
      <c r="FF120" s="17"/>
      <c r="FG120" s="17"/>
      <c r="FH120" s="17"/>
      <c r="FI120" s="17"/>
      <c r="FJ120" s="17"/>
      <c r="FK120" s="17"/>
      <c r="FL120" s="17"/>
    </row>
    <row r="121" spans="1:168" s="20" customFormat="1" x14ac:dyDescent="0.3">
      <c r="A121" s="17"/>
      <c r="B121" s="36"/>
      <c r="C121" s="286"/>
      <c r="D121" s="17"/>
      <c r="E121" s="501"/>
      <c r="F121" s="433"/>
      <c r="G121" s="17"/>
      <c r="H121" s="37"/>
      <c r="I121" s="37"/>
      <c r="K121" s="17"/>
      <c r="L121" s="286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17"/>
      <c r="BJ121" s="17"/>
      <c r="BK121" s="17"/>
      <c r="BL121" s="17"/>
      <c r="BM121" s="17"/>
      <c r="BN121" s="17"/>
      <c r="BO121" s="17"/>
      <c r="BP121" s="17"/>
      <c r="BQ121" s="17"/>
      <c r="BR121" s="17"/>
      <c r="BS121" s="17"/>
      <c r="BT121" s="17"/>
      <c r="BU121" s="17"/>
      <c r="BV121" s="17"/>
      <c r="BW121" s="17"/>
      <c r="BX121" s="17"/>
      <c r="BY121" s="17"/>
      <c r="BZ121" s="17"/>
      <c r="CA121" s="17"/>
      <c r="CB121" s="17"/>
      <c r="CC121" s="17"/>
      <c r="CD121" s="17"/>
      <c r="CE121" s="17"/>
      <c r="CF121" s="17"/>
      <c r="CG121" s="17"/>
      <c r="CH121" s="17"/>
      <c r="CI121" s="17"/>
      <c r="CJ121" s="17"/>
      <c r="CK121" s="17"/>
      <c r="CL121" s="17"/>
      <c r="CM121" s="17"/>
      <c r="CN121" s="17"/>
      <c r="CO121" s="17"/>
      <c r="CP121" s="17"/>
      <c r="CQ121" s="17"/>
      <c r="CR121" s="17"/>
      <c r="CS121" s="17"/>
      <c r="CT121" s="17"/>
      <c r="CU121" s="17"/>
      <c r="CV121" s="17"/>
      <c r="CW121" s="17"/>
      <c r="CX121" s="17"/>
      <c r="CY121" s="17"/>
      <c r="CZ121" s="17"/>
      <c r="DA121" s="17"/>
      <c r="DB121" s="17"/>
      <c r="DC121" s="17"/>
      <c r="DD121" s="17"/>
      <c r="DE121" s="17"/>
      <c r="DF121" s="17"/>
      <c r="DG121" s="17"/>
      <c r="DH121" s="17"/>
      <c r="DI121" s="17"/>
      <c r="DJ121" s="17"/>
      <c r="DK121" s="17"/>
      <c r="DL121" s="17"/>
      <c r="DM121" s="17"/>
      <c r="DN121" s="17"/>
      <c r="DO121" s="17"/>
      <c r="DP121" s="17"/>
      <c r="DQ121" s="17"/>
      <c r="DR121" s="17"/>
      <c r="DS121" s="17"/>
      <c r="DT121" s="17"/>
      <c r="DU121" s="17"/>
      <c r="DV121" s="17"/>
      <c r="DW121" s="17"/>
      <c r="DX121" s="17"/>
      <c r="DY121" s="17"/>
      <c r="DZ121" s="17"/>
      <c r="EA121" s="17"/>
      <c r="EB121" s="17"/>
      <c r="EC121" s="17"/>
      <c r="ED121" s="17"/>
      <c r="EE121" s="17"/>
      <c r="EF121" s="17"/>
      <c r="EG121" s="17"/>
      <c r="EH121" s="17"/>
      <c r="EI121" s="17"/>
      <c r="EJ121" s="17"/>
      <c r="EK121" s="17"/>
      <c r="EL121" s="17"/>
      <c r="EM121" s="17"/>
      <c r="EN121" s="17"/>
      <c r="EO121" s="17"/>
      <c r="EP121" s="17"/>
      <c r="EQ121" s="17"/>
      <c r="ER121" s="17"/>
      <c r="ES121" s="17"/>
      <c r="ET121" s="17"/>
      <c r="EU121" s="17"/>
      <c r="EV121" s="17"/>
      <c r="EW121" s="17"/>
      <c r="EX121" s="17"/>
      <c r="EY121" s="17"/>
      <c r="EZ121" s="17"/>
      <c r="FA121" s="17"/>
      <c r="FB121" s="17"/>
      <c r="FC121" s="17"/>
      <c r="FD121" s="17"/>
      <c r="FE121" s="17"/>
      <c r="FF121" s="17"/>
      <c r="FG121" s="17"/>
      <c r="FH121" s="17"/>
      <c r="FI121" s="17"/>
      <c r="FJ121" s="17"/>
      <c r="FK121" s="17"/>
      <c r="FL121" s="17"/>
    </row>
    <row r="122" spans="1:168" s="20" customFormat="1" x14ac:dyDescent="0.3">
      <c r="A122" s="17"/>
      <c r="B122" s="36"/>
      <c r="C122" s="286"/>
      <c r="D122" s="17"/>
      <c r="E122" s="501"/>
      <c r="F122" s="433"/>
      <c r="G122" s="17"/>
      <c r="H122" s="37"/>
      <c r="I122" s="37"/>
      <c r="K122" s="17"/>
      <c r="L122" s="286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17"/>
      <c r="BJ122" s="17"/>
      <c r="BK122" s="17"/>
      <c r="BL122" s="17"/>
      <c r="BM122" s="17"/>
      <c r="BN122" s="17"/>
      <c r="BO122" s="17"/>
      <c r="BP122" s="17"/>
      <c r="BQ122" s="17"/>
      <c r="BR122" s="17"/>
      <c r="BS122" s="17"/>
      <c r="BT122" s="17"/>
      <c r="BU122" s="17"/>
      <c r="BV122" s="17"/>
      <c r="BW122" s="17"/>
      <c r="BX122" s="17"/>
      <c r="BY122" s="17"/>
      <c r="BZ122" s="17"/>
      <c r="CA122" s="17"/>
      <c r="CB122" s="17"/>
      <c r="CC122" s="17"/>
      <c r="CD122" s="17"/>
      <c r="CE122" s="17"/>
      <c r="CF122" s="17"/>
      <c r="CG122" s="17"/>
      <c r="CH122" s="17"/>
      <c r="CI122" s="17"/>
      <c r="CJ122" s="17"/>
      <c r="CK122" s="17"/>
      <c r="CL122" s="17"/>
      <c r="CM122" s="17"/>
      <c r="CN122" s="17"/>
      <c r="CO122" s="17"/>
      <c r="CP122" s="17"/>
      <c r="CQ122" s="17"/>
      <c r="CR122" s="17"/>
      <c r="CS122" s="17"/>
      <c r="CT122" s="17"/>
      <c r="CU122" s="17"/>
      <c r="CV122" s="17"/>
      <c r="CW122" s="17"/>
      <c r="CX122" s="17"/>
      <c r="CY122" s="17"/>
      <c r="CZ122" s="17"/>
      <c r="DA122" s="17"/>
      <c r="DB122" s="17"/>
      <c r="DC122" s="17"/>
      <c r="DD122" s="17"/>
      <c r="DE122" s="17"/>
      <c r="DF122" s="17"/>
      <c r="DG122" s="17"/>
      <c r="DH122" s="17"/>
      <c r="DI122" s="17"/>
      <c r="DJ122" s="17"/>
      <c r="DK122" s="17"/>
      <c r="DL122" s="17"/>
      <c r="DM122" s="17"/>
      <c r="DN122" s="17"/>
      <c r="DO122" s="17"/>
      <c r="DP122" s="17"/>
      <c r="DQ122" s="17"/>
      <c r="DR122" s="17"/>
      <c r="DS122" s="17"/>
      <c r="DT122" s="17"/>
      <c r="DU122" s="17"/>
      <c r="DV122" s="17"/>
      <c r="DW122" s="17"/>
      <c r="DX122" s="17"/>
      <c r="DY122" s="17"/>
      <c r="DZ122" s="17"/>
      <c r="EA122" s="17"/>
      <c r="EB122" s="17"/>
      <c r="EC122" s="17"/>
      <c r="ED122" s="17"/>
      <c r="EE122" s="17"/>
      <c r="EF122" s="17"/>
      <c r="EG122" s="17"/>
      <c r="EH122" s="17"/>
      <c r="EI122" s="17"/>
      <c r="EJ122" s="17"/>
      <c r="EK122" s="17"/>
      <c r="EL122" s="17"/>
      <c r="EM122" s="17"/>
      <c r="EN122" s="17"/>
      <c r="EO122" s="17"/>
      <c r="EP122" s="17"/>
      <c r="EQ122" s="17"/>
      <c r="ER122" s="17"/>
      <c r="ES122" s="17"/>
      <c r="ET122" s="17"/>
      <c r="EU122" s="17"/>
      <c r="EV122" s="17"/>
      <c r="EW122" s="17"/>
      <c r="EX122" s="17"/>
      <c r="EY122" s="17"/>
      <c r="EZ122" s="17"/>
      <c r="FA122" s="17"/>
      <c r="FB122" s="17"/>
      <c r="FC122" s="17"/>
      <c r="FD122" s="17"/>
      <c r="FE122" s="17"/>
      <c r="FF122" s="17"/>
      <c r="FG122" s="17"/>
      <c r="FH122" s="17"/>
      <c r="FI122" s="17"/>
      <c r="FJ122" s="17"/>
      <c r="FK122" s="17"/>
      <c r="FL122" s="17"/>
    </row>
    <row r="123" spans="1:168" s="20" customFormat="1" x14ac:dyDescent="0.3">
      <c r="A123" s="17"/>
      <c r="B123" s="36"/>
      <c r="C123" s="286"/>
      <c r="D123" s="17"/>
      <c r="E123" s="501"/>
      <c r="F123" s="433"/>
      <c r="G123" s="17"/>
      <c r="H123" s="37"/>
      <c r="I123" s="37"/>
      <c r="K123" s="17"/>
      <c r="L123" s="286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  <c r="BB123" s="17"/>
      <c r="BC123" s="17"/>
      <c r="BD123" s="17"/>
      <c r="BE123" s="17"/>
      <c r="BF123" s="17"/>
      <c r="BG123" s="17"/>
      <c r="BH123" s="17"/>
      <c r="BI123" s="17"/>
      <c r="BJ123" s="17"/>
      <c r="BK123" s="17"/>
      <c r="BL123" s="17"/>
      <c r="BM123" s="17"/>
      <c r="BN123" s="17"/>
      <c r="BO123" s="17"/>
      <c r="BP123" s="17"/>
      <c r="BQ123" s="17"/>
      <c r="BR123" s="17"/>
      <c r="BS123" s="17"/>
      <c r="BT123" s="17"/>
      <c r="BU123" s="17"/>
      <c r="BV123" s="17"/>
      <c r="BW123" s="17"/>
      <c r="BX123" s="17"/>
      <c r="BY123" s="17"/>
      <c r="BZ123" s="17"/>
      <c r="CA123" s="17"/>
      <c r="CB123" s="17"/>
      <c r="CC123" s="17"/>
      <c r="CD123" s="17"/>
      <c r="CE123" s="17"/>
      <c r="CF123" s="17"/>
      <c r="CG123" s="17"/>
      <c r="CH123" s="17"/>
      <c r="CI123" s="17"/>
      <c r="CJ123" s="17"/>
      <c r="CK123" s="17"/>
      <c r="CL123" s="17"/>
      <c r="CM123" s="17"/>
      <c r="CN123" s="17"/>
      <c r="CO123" s="17"/>
      <c r="CP123" s="17"/>
      <c r="CQ123" s="17"/>
      <c r="CR123" s="17"/>
      <c r="CS123" s="17"/>
      <c r="CT123" s="17"/>
      <c r="CU123" s="17"/>
      <c r="CV123" s="17"/>
      <c r="CW123" s="17"/>
      <c r="CX123" s="17"/>
      <c r="CY123" s="17"/>
      <c r="CZ123" s="17"/>
      <c r="DA123" s="17"/>
      <c r="DB123" s="17"/>
      <c r="DC123" s="17"/>
      <c r="DD123" s="17"/>
      <c r="DE123" s="17"/>
      <c r="DF123" s="17"/>
      <c r="DG123" s="17"/>
      <c r="DH123" s="17"/>
      <c r="DI123" s="17"/>
      <c r="DJ123" s="17"/>
      <c r="DK123" s="17"/>
      <c r="DL123" s="17"/>
      <c r="DM123" s="17"/>
      <c r="DN123" s="17"/>
      <c r="DO123" s="17"/>
      <c r="DP123" s="17"/>
      <c r="DQ123" s="17"/>
      <c r="DR123" s="17"/>
      <c r="DS123" s="17"/>
      <c r="DT123" s="17"/>
      <c r="DU123" s="17"/>
      <c r="DV123" s="17"/>
      <c r="DW123" s="17"/>
      <c r="DX123" s="17"/>
      <c r="DY123" s="17"/>
      <c r="DZ123" s="17"/>
      <c r="EA123" s="17"/>
      <c r="EB123" s="17"/>
      <c r="EC123" s="17"/>
      <c r="ED123" s="17"/>
      <c r="EE123" s="17"/>
      <c r="EF123" s="17"/>
      <c r="EG123" s="17"/>
      <c r="EH123" s="17"/>
      <c r="EI123" s="17"/>
      <c r="EJ123" s="17"/>
      <c r="EK123" s="17"/>
      <c r="EL123" s="17"/>
      <c r="EM123" s="17"/>
      <c r="EN123" s="17"/>
      <c r="EO123" s="17"/>
      <c r="EP123" s="17"/>
      <c r="EQ123" s="17"/>
      <c r="ER123" s="17"/>
      <c r="ES123" s="17"/>
      <c r="ET123" s="17"/>
      <c r="EU123" s="17"/>
      <c r="EV123" s="17"/>
      <c r="EW123" s="17"/>
      <c r="EX123" s="17"/>
      <c r="EY123" s="17"/>
      <c r="EZ123" s="17"/>
      <c r="FA123" s="17"/>
      <c r="FB123" s="17"/>
      <c r="FC123" s="17"/>
      <c r="FD123" s="17"/>
      <c r="FE123" s="17"/>
      <c r="FF123" s="17"/>
      <c r="FG123" s="17"/>
      <c r="FH123" s="17"/>
      <c r="FI123" s="17"/>
      <c r="FJ123" s="17"/>
      <c r="FK123" s="17"/>
      <c r="FL123" s="17"/>
    </row>
    <row r="124" spans="1:168" s="20" customFormat="1" x14ac:dyDescent="0.3">
      <c r="A124" s="17"/>
      <c r="B124" s="36"/>
      <c r="C124" s="286"/>
      <c r="D124" s="17"/>
      <c r="E124" s="501"/>
      <c r="F124" s="433"/>
      <c r="G124" s="17"/>
      <c r="H124" s="37"/>
      <c r="I124" s="37"/>
      <c r="K124" s="17"/>
      <c r="L124" s="286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7"/>
      <c r="BH124" s="17"/>
      <c r="BI124" s="17"/>
      <c r="BJ124" s="17"/>
      <c r="BK124" s="17"/>
      <c r="BL124" s="17"/>
      <c r="BM124" s="17"/>
      <c r="BN124" s="17"/>
      <c r="BO124" s="17"/>
      <c r="BP124" s="17"/>
      <c r="BQ124" s="17"/>
      <c r="BR124" s="17"/>
      <c r="BS124" s="17"/>
      <c r="BT124" s="17"/>
      <c r="BU124" s="17"/>
      <c r="BV124" s="17"/>
      <c r="BW124" s="17"/>
      <c r="BX124" s="17"/>
      <c r="BY124" s="17"/>
      <c r="BZ124" s="17"/>
      <c r="CA124" s="17"/>
      <c r="CB124" s="17"/>
      <c r="CC124" s="17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  <c r="CN124" s="17"/>
      <c r="CO124" s="17"/>
      <c r="CP124" s="17"/>
      <c r="CQ124" s="17"/>
      <c r="CR124" s="17"/>
      <c r="CS124" s="17"/>
      <c r="CT124" s="17"/>
      <c r="CU124" s="17"/>
      <c r="CV124" s="17"/>
      <c r="CW124" s="17"/>
      <c r="CX124" s="17"/>
      <c r="CY124" s="17"/>
      <c r="CZ124" s="17"/>
      <c r="DA124" s="17"/>
      <c r="DB124" s="17"/>
      <c r="DC124" s="17"/>
      <c r="DD124" s="17"/>
      <c r="DE124" s="17"/>
      <c r="DF124" s="17"/>
      <c r="DG124" s="17"/>
      <c r="DH124" s="17"/>
      <c r="DI124" s="17"/>
      <c r="DJ124" s="17"/>
      <c r="DK124" s="17"/>
      <c r="DL124" s="17"/>
      <c r="DM124" s="17"/>
      <c r="DN124" s="17"/>
      <c r="DO124" s="17"/>
      <c r="DP124" s="17"/>
      <c r="DQ124" s="17"/>
      <c r="DR124" s="17"/>
      <c r="DS124" s="17"/>
      <c r="DT124" s="17"/>
      <c r="DU124" s="17"/>
      <c r="DV124" s="17"/>
      <c r="DW124" s="17"/>
      <c r="DX124" s="17"/>
      <c r="DY124" s="17"/>
      <c r="DZ124" s="17"/>
      <c r="EA124" s="17"/>
      <c r="EB124" s="17"/>
      <c r="EC124" s="17"/>
      <c r="ED124" s="17"/>
      <c r="EE124" s="17"/>
      <c r="EF124" s="17"/>
      <c r="EG124" s="17"/>
      <c r="EH124" s="17"/>
      <c r="EI124" s="17"/>
      <c r="EJ124" s="17"/>
      <c r="EK124" s="17"/>
      <c r="EL124" s="17"/>
      <c r="EM124" s="17"/>
      <c r="EN124" s="17"/>
      <c r="EO124" s="17"/>
      <c r="EP124" s="17"/>
      <c r="EQ124" s="17"/>
      <c r="ER124" s="17"/>
      <c r="ES124" s="17"/>
      <c r="ET124" s="17"/>
      <c r="EU124" s="17"/>
      <c r="EV124" s="17"/>
      <c r="EW124" s="17"/>
      <c r="EX124" s="17"/>
      <c r="EY124" s="17"/>
      <c r="EZ124" s="17"/>
      <c r="FA124" s="17"/>
      <c r="FB124" s="17"/>
      <c r="FC124" s="17"/>
      <c r="FD124" s="17"/>
      <c r="FE124" s="17"/>
      <c r="FF124" s="17"/>
      <c r="FG124" s="17"/>
      <c r="FH124" s="17"/>
      <c r="FI124" s="17"/>
      <c r="FJ124" s="17"/>
      <c r="FK124" s="17"/>
      <c r="FL124" s="17"/>
    </row>
    <row r="125" spans="1:168" s="20" customFormat="1" x14ac:dyDescent="0.3">
      <c r="A125" s="17"/>
      <c r="B125" s="36"/>
      <c r="C125" s="286"/>
      <c r="D125" s="17"/>
      <c r="E125" s="501"/>
      <c r="F125" s="433"/>
      <c r="G125" s="17"/>
      <c r="H125" s="37"/>
      <c r="I125" s="37"/>
      <c r="K125" s="17"/>
      <c r="L125" s="286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  <c r="BK125" s="17"/>
      <c r="BL125" s="17"/>
      <c r="BM125" s="17"/>
      <c r="BN125" s="17"/>
      <c r="BO125" s="17"/>
      <c r="BP125" s="17"/>
      <c r="BQ125" s="17"/>
      <c r="BR125" s="17"/>
      <c r="BS125" s="17"/>
      <c r="BT125" s="17"/>
      <c r="BU125" s="17"/>
      <c r="BV125" s="17"/>
      <c r="BW125" s="17"/>
      <c r="BX125" s="17"/>
      <c r="BY125" s="17"/>
      <c r="BZ125" s="17"/>
      <c r="CA125" s="17"/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7"/>
      <c r="CM125" s="17"/>
      <c r="CN125" s="17"/>
      <c r="CO125" s="17"/>
      <c r="CP125" s="17"/>
      <c r="CQ125" s="17"/>
      <c r="CR125" s="17"/>
      <c r="CS125" s="17"/>
      <c r="CT125" s="17"/>
      <c r="CU125" s="17"/>
      <c r="CV125" s="17"/>
      <c r="CW125" s="17"/>
      <c r="CX125" s="17"/>
      <c r="CY125" s="17"/>
      <c r="CZ125" s="17"/>
      <c r="DA125" s="17"/>
      <c r="DB125" s="17"/>
      <c r="DC125" s="17"/>
      <c r="DD125" s="17"/>
      <c r="DE125" s="17"/>
      <c r="DF125" s="17"/>
      <c r="DG125" s="17"/>
      <c r="DH125" s="17"/>
      <c r="DI125" s="17"/>
      <c r="DJ125" s="17"/>
      <c r="DK125" s="17"/>
      <c r="DL125" s="17"/>
      <c r="DM125" s="17"/>
      <c r="DN125" s="17"/>
      <c r="DO125" s="17"/>
      <c r="DP125" s="17"/>
      <c r="DQ125" s="17"/>
      <c r="DR125" s="17"/>
      <c r="DS125" s="17"/>
      <c r="DT125" s="17"/>
      <c r="DU125" s="17"/>
      <c r="DV125" s="17"/>
      <c r="DW125" s="17"/>
      <c r="DX125" s="17"/>
      <c r="DY125" s="17"/>
      <c r="DZ125" s="17"/>
      <c r="EA125" s="17"/>
      <c r="EB125" s="17"/>
      <c r="EC125" s="17"/>
      <c r="ED125" s="17"/>
      <c r="EE125" s="17"/>
      <c r="EF125" s="17"/>
      <c r="EG125" s="17"/>
      <c r="EH125" s="17"/>
      <c r="EI125" s="17"/>
      <c r="EJ125" s="17"/>
      <c r="EK125" s="17"/>
      <c r="EL125" s="17"/>
      <c r="EM125" s="17"/>
      <c r="EN125" s="17"/>
      <c r="EO125" s="17"/>
      <c r="EP125" s="17"/>
      <c r="EQ125" s="17"/>
      <c r="ER125" s="17"/>
      <c r="ES125" s="17"/>
      <c r="ET125" s="17"/>
      <c r="EU125" s="17"/>
      <c r="EV125" s="17"/>
      <c r="EW125" s="17"/>
      <c r="EX125" s="17"/>
      <c r="EY125" s="17"/>
      <c r="EZ125" s="17"/>
      <c r="FA125" s="17"/>
      <c r="FB125" s="17"/>
      <c r="FC125" s="17"/>
      <c r="FD125" s="17"/>
      <c r="FE125" s="17"/>
      <c r="FF125" s="17"/>
      <c r="FG125" s="17"/>
      <c r="FH125" s="17"/>
      <c r="FI125" s="17"/>
      <c r="FJ125" s="17"/>
      <c r="FK125" s="17"/>
      <c r="FL125" s="17"/>
    </row>
    <row r="126" spans="1:168" s="20" customFormat="1" x14ac:dyDescent="0.3">
      <c r="A126" s="17"/>
      <c r="B126" s="36"/>
      <c r="C126" s="286"/>
      <c r="D126" s="17"/>
      <c r="E126" s="501"/>
      <c r="F126" s="433"/>
      <c r="G126" s="17"/>
      <c r="H126" s="37"/>
      <c r="I126" s="37"/>
      <c r="K126" s="17"/>
      <c r="L126" s="286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  <c r="BA126" s="17"/>
      <c r="BB126" s="17"/>
      <c r="BC126" s="17"/>
      <c r="BD126" s="17"/>
      <c r="BE126" s="17"/>
      <c r="BF126" s="17"/>
      <c r="BG126" s="17"/>
      <c r="BH126" s="17"/>
      <c r="BI126" s="17"/>
      <c r="BJ126" s="17"/>
      <c r="BK126" s="17"/>
      <c r="BL126" s="17"/>
      <c r="BM126" s="17"/>
      <c r="BN126" s="17"/>
      <c r="BO126" s="17"/>
      <c r="BP126" s="17"/>
      <c r="BQ126" s="17"/>
      <c r="BR126" s="17"/>
      <c r="BS126" s="17"/>
      <c r="BT126" s="17"/>
      <c r="BU126" s="17"/>
      <c r="BV126" s="17"/>
      <c r="BW126" s="17"/>
      <c r="BX126" s="17"/>
      <c r="BY126" s="17"/>
      <c r="BZ126" s="17"/>
      <c r="CA126" s="17"/>
      <c r="CB126" s="17"/>
      <c r="CC126" s="17"/>
      <c r="CD126" s="17"/>
      <c r="CE126" s="17"/>
      <c r="CF126" s="17"/>
      <c r="CG126" s="17"/>
      <c r="CH126" s="17"/>
      <c r="CI126" s="17"/>
      <c r="CJ126" s="17"/>
      <c r="CK126" s="17"/>
      <c r="CL126" s="17"/>
      <c r="CM126" s="17"/>
      <c r="CN126" s="17"/>
      <c r="CO126" s="17"/>
      <c r="CP126" s="17"/>
      <c r="CQ126" s="17"/>
      <c r="CR126" s="17"/>
      <c r="CS126" s="17"/>
      <c r="CT126" s="17"/>
      <c r="CU126" s="17"/>
      <c r="CV126" s="17"/>
      <c r="CW126" s="17"/>
      <c r="CX126" s="17"/>
      <c r="CY126" s="17"/>
      <c r="CZ126" s="17"/>
      <c r="DA126" s="17"/>
      <c r="DB126" s="17"/>
      <c r="DC126" s="17"/>
      <c r="DD126" s="17"/>
      <c r="DE126" s="17"/>
      <c r="DF126" s="17"/>
      <c r="DG126" s="17"/>
      <c r="DH126" s="17"/>
      <c r="DI126" s="17"/>
      <c r="DJ126" s="17"/>
      <c r="DK126" s="17"/>
      <c r="DL126" s="17"/>
      <c r="DM126" s="17"/>
      <c r="DN126" s="17"/>
      <c r="DO126" s="17"/>
      <c r="DP126" s="17"/>
      <c r="DQ126" s="17"/>
      <c r="DR126" s="17"/>
      <c r="DS126" s="17"/>
      <c r="DT126" s="17"/>
      <c r="DU126" s="17"/>
      <c r="DV126" s="17"/>
      <c r="DW126" s="17"/>
      <c r="DX126" s="17"/>
      <c r="DY126" s="17"/>
      <c r="DZ126" s="17"/>
      <c r="EA126" s="17"/>
      <c r="EB126" s="17"/>
      <c r="EC126" s="17"/>
      <c r="ED126" s="17"/>
      <c r="EE126" s="17"/>
      <c r="EF126" s="17"/>
      <c r="EG126" s="17"/>
      <c r="EH126" s="17"/>
      <c r="EI126" s="17"/>
      <c r="EJ126" s="17"/>
      <c r="EK126" s="17"/>
      <c r="EL126" s="17"/>
      <c r="EM126" s="17"/>
      <c r="EN126" s="17"/>
      <c r="EO126" s="17"/>
      <c r="EP126" s="17"/>
      <c r="EQ126" s="17"/>
      <c r="ER126" s="17"/>
      <c r="ES126" s="17"/>
      <c r="ET126" s="17"/>
      <c r="EU126" s="17"/>
      <c r="EV126" s="17"/>
      <c r="EW126" s="17"/>
      <c r="EX126" s="17"/>
      <c r="EY126" s="17"/>
      <c r="EZ126" s="17"/>
      <c r="FA126" s="17"/>
      <c r="FB126" s="17"/>
      <c r="FC126" s="17"/>
      <c r="FD126" s="17"/>
      <c r="FE126" s="17"/>
      <c r="FF126" s="17"/>
      <c r="FG126" s="17"/>
      <c r="FH126" s="17"/>
      <c r="FI126" s="17"/>
      <c r="FJ126" s="17"/>
      <c r="FK126" s="17"/>
      <c r="FL126" s="17"/>
    </row>
    <row r="127" spans="1:168" s="20" customFormat="1" x14ac:dyDescent="0.3">
      <c r="A127" s="17"/>
      <c r="B127" s="36"/>
      <c r="C127" s="286"/>
      <c r="D127" s="17"/>
      <c r="E127" s="501"/>
      <c r="F127" s="433"/>
      <c r="G127" s="17"/>
      <c r="H127" s="37"/>
      <c r="I127" s="37"/>
      <c r="K127" s="17"/>
      <c r="L127" s="286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  <c r="BA127" s="17"/>
      <c r="BB127" s="17"/>
      <c r="BC127" s="17"/>
      <c r="BD127" s="17"/>
      <c r="BE127" s="17"/>
      <c r="BF127" s="17"/>
      <c r="BG127" s="17"/>
      <c r="BH127" s="17"/>
      <c r="BI127" s="17"/>
      <c r="BJ127" s="17"/>
      <c r="BK127" s="17"/>
      <c r="BL127" s="17"/>
      <c r="BM127" s="17"/>
      <c r="BN127" s="17"/>
      <c r="BO127" s="17"/>
      <c r="BP127" s="17"/>
      <c r="BQ127" s="17"/>
      <c r="BR127" s="17"/>
      <c r="BS127" s="17"/>
      <c r="BT127" s="17"/>
      <c r="BU127" s="17"/>
      <c r="BV127" s="17"/>
      <c r="BW127" s="17"/>
      <c r="BX127" s="17"/>
      <c r="BY127" s="17"/>
      <c r="BZ127" s="17"/>
      <c r="CA127" s="17"/>
      <c r="CB127" s="17"/>
      <c r="CC127" s="17"/>
      <c r="CD127" s="17"/>
      <c r="CE127" s="17"/>
      <c r="CF127" s="17"/>
      <c r="CG127" s="17"/>
      <c r="CH127" s="17"/>
      <c r="CI127" s="17"/>
      <c r="CJ127" s="17"/>
      <c r="CK127" s="17"/>
      <c r="CL127" s="17"/>
      <c r="CM127" s="17"/>
      <c r="CN127" s="17"/>
      <c r="CO127" s="17"/>
      <c r="CP127" s="17"/>
      <c r="CQ127" s="17"/>
      <c r="CR127" s="17"/>
      <c r="CS127" s="17"/>
      <c r="CT127" s="17"/>
      <c r="CU127" s="17"/>
      <c r="CV127" s="17"/>
      <c r="CW127" s="17"/>
      <c r="CX127" s="17"/>
      <c r="CY127" s="17"/>
      <c r="CZ127" s="17"/>
      <c r="DA127" s="17"/>
      <c r="DB127" s="17"/>
      <c r="DC127" s="17"/>
      <c r="DD127" s="17"/>
      <c r="DE127" s="17"/>
      <c r="DF127" s="17"/>
      <c r="DG127" s="17"/>
      <c r="DH127" s="17"/>
      <c r="DI127" s="17"/>
      <c r="DJ127" s="17"/>
      <c r="DK127" s="17"/>
      <c r="DL127" s="17"/>
      <c r="DM127" s="17"/>
      <c r="DN127" s="17"/>
      <c r="DO127" s="17"/>
      <c r="DP127" s="17"/>
      <c r="DQ127" s="17"/>
      <c r="DR127" s="17"/>
      <c r="DS127" s="17"/>
      <c r="DT127" s="17"/>
      <c r="DU127" s="17"/>
      <c r="DV127" s="17"/>
      <c r="DW127" s="17"/>
      <c r="DX127" s="17"/>
      <c r="DY127" s="17"/>
      <c r="DZ127" s="17"/>
      <c r="EA127" s="17"/>
      <c r="EB127" s="17"/>
      <c r="EC127" s="17"/>
      <c r="ED127" s="17"/>
      <c r="EE127" s="17"/>
      <c r="EF127" s="17"/>
      <c r="EG127" s="17"/>
      <c r="EH127" s="17"/>
      <c r="EI127" s="17"/>
      <c r="EJ127" s="17"/>
      <c r="EK127" s="17"/>
      <c r="EL127" s="17"/>
      <c r="EM127" s="17"/>
      <c r="EN127" s="17"/>
      <c r="EO127" s="17"/>
      <c r="EP127" s="17"/>
      <c r="EQ127" s="17"/>
      <c r="ER127" s="17"/>
      <c r="ES127" s="17"/>
      <c r="ET127" s="17"/>
      <c r="EU127" s="17"/>
      <c r="EV127" s="17"/>
      <c r="EW127" s="17"/>
      <c r="EX127" s="17"/>
      <c r="EY127" s="17"/>
      <c r="EZ127" s="17"/>
      <c r="FA127" s="17"/>
      <c r="FB127" s="17"/>
      <c r="FC127" s="17"/>
      <c r="FD127" s="17"/>
      <c r="FE127" s="17"/>
      <c r="FF127" s="17"/>
      <c r="FG127" s="17"/>
      <c r="FH127" s="17"/>
      <c r="FI127" s="17"/>
      <c r="FJ127" s="17"/>
      <c r="FK127" s="17"/>
      <c r="FL127" s="17"/>
    </row>
    <row r="128" spans="1:168" s="20" customFormat="1" x14ac:dyDescent="0.3">
      <c r="A128" s="17"/>
      <c r="B128" s="36"/>
      <c r="C128" s="286"/>
      <c r="D128" s="17"/>
      <c r="E128" s="501"/>
      <c r="F128" s="433"/>
      <c r="G128" s="17"/>
      <c r="H128" s="37"/>
      <c r="I128" s="37"/>
      <c r="K128" s="17"/>
      <c r="L128" s="286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  <c r="BC128" s="17"/>
      <c r="BD128" s="17"/>
      <c r="BE128" s="17"/>
      <c r="BF128" s="17"/>
      <c r="BG128" s="17"/>
      <c r="BH128" s="17"/>
      <c r="BI128" s="17"/>
      <c r="BJ128" s="17"/>
      <c r="BK128" s="17"/>
      <c r="BL128" s="17"/>
      <c r="BM128" s="17"/>
      <c r="BN128" s="17"/>
      <c r="BO128" s="17"/>
      <c r="BP128" s="17"/>
      <c r="BQ128" s="17"/>
      <c r="BR128" s="17"/>
      <c r="BS128" s="17"/>
      <c r="BT128" s="17"/>
      <c r="BU128" s="17"/>
      <c r="BV128" s="17"/>
      <c r="BW128" s="17"/>
      <c r="BX128" s="17"/>
      <c r="BY128" s="17"/>
      <c r="BZ128" s="17"/>
      <c r="CA128" s="17"/>
      <c r="CB128" s="17"/>
      <c r="CC128" s="17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  <c r="CN128" s="17"/>
      <c r="CO128" s="17"/>
      <c r="CP128" s="17"/>
      <c r="CQ128" s="17"/>
      <c r="CR128" s="17"/>
      <c r="CS128" s="17"/>
      <c r="CT128" s="17"/>
      <c r="CU128" s="17"/>
      <c r="CV128" s="17"/>
      <c r="CW128" s="17"/>
      <c r="CX128" s="17"/>
      <c r="CY128" s="17"/>
      <c r="CZ128" s="17"/>
      <c r="DA128" s="17"/>
      <c r="DB128" s="17"/>
      <c r="DC128" s="17"/>
      <c r="DD128" s="17"/>
      <c r="DE128" s="17"/>
      <c r="DF128" s="17"/>
      <c r="DG128" s="17"/>
      <c r="DH128" s="17"/>
      <c r="DI128" s="17"/>
      <c r="DJ128" s="17"/>
      <c r="DK128" s="17"/>
      <c r="DL128" s="17"/>
      <c r="DM128" s="17"/>
      <c r="DN128" s="17"/>
      <c r="DO128" s="17"/>
      <c r="DP128" s="17"/>
      <c r="DQ128" s="17"/>
      <c r="DR128" s="17"/>
      <c r="DS128" s="17"/>
      <c r="DT128" s="17"/>
      <c r="DU128" s="17"/>
      <c r="DV128" s="17"/>
      <c r="DW128" s="17"/>
      <c r="DX128" s="17"/>
      <c r="DY128" s="17"/>
      <c r="DZ128" s="17"/>
      <c r="EA128" s="17"/>
      <c r="EB128" s="17"/>
      <c r="EC128" s="17"/>
      <c r="ED128" s="17"/>
      <c r="EE128" s="17"/>
      <c r="EF128" s="17"/>
      <c r="EG128" s="17"/>
      <c r="EH128" s="17"/>
      <c r="EI128" s="17"/>
      <c r="EJ128" s="17"/>
      <c r="EK128" s="17"/>
      <c r="EL128" s="17"/>
      <c r="EM128" s="17"/>
      <c r="EN128" s="17"/>
      <c r="EO128" s="17"/>
      <c r="EP128" s="17"/>
      <c r="EQ128" s="17"/>
      <c r="ER128" s="17"/>
      <c r="ES128" s="17"/>
      <c r="ET128" s="17"/>
      <c r="EU128" s="17"/>
      <c r="EV128" s="17"/>
      <c r="EW128" s="17"/>
      <c r="EX128" s="17"/>
      <c r="EY128" s="17"/>
      <c r="EZ128" s="17"/>
      <c r="FA128" s="17"/>
      <c r="FB128" s="17"/>
      <c r="FC128" s="17"/>
      <c r="FD128" s="17"/>
      <c r="FE128" s="17"/>
      <c r="FF128" s="17"/>
      <c r="FG128" s="17"/>
      <c r="FH128" s="17"/>
      <c r="FI128" s="17"/>
      <c r="FJ128" s="17"/>
      <c r="FK128" s="17"/>
      <c r="FL128" s="17"/>
    </row>
    <row r="129" spans="1:168" s="20" customFormat="1" x14ac:dyDescent="0.3">
      <c r="A129" s="17"/>
      <c r="B129" s="36"/>
      <c r="C129" s="286"/>
      <c r="D129" s="17"/>
      <c r="E129" s="501"/>
      <c r="F129" s="433"/>
      <c r="G129" s="17"/>
      <c r="H129" s="37"/>
      <c r="I129" s="37"/>
      <c r="K129" s="17"/>
      <c r="L129" s="286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  <c r="BA129" s="17"/>
      <c r="BB129" s="17"/>
      <c r="BC129" s="17"/>
      <c r="BD129" s="17"/>
      <c r="BE129" s="17"/>
      <c r="BF129" s="17"/>
      <c r="BG129" s="17"/>
      <c r="BH129" s="17"/>
      <c r="BI129" s="17"/>
      <c r="BJ129" s="17"/>
      <c r="BK129" s="17"/>
      <c r="BL129" s="17"/>
      <c r="BM129" s="17"/>
      <c r="BN129" s="17"/>
      <c r="BO129" s="17"/>
      <c r="BP129" s="17"/>
      <c r="BQ129" s="17"/>
      <c r="BR129" s="17"/>
      <c r="BS129" s="17"/>
      <c r="BT129" s="17"/>
      <c r="BU129" s="17"/>
      <c r="BV129" s="17"/>
      <c r="BW129" s="17"/>
      <c r="BX129" s="17"/>
      <c r="BY129" s="17"/>
      <c r="BZ129" s="17"/>
      <c r="CA129" s="17"/>
      <c r="CB129" s="17"/>
      <c r="CC129" s="17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  <c r="CN129" s="17"/>
      <c r="CO129" s="17"/>
      <c r="CP129" s="17"/>
      <c r="CQ129" s="17"/>
      <c r="CR129" s="17"/>
      <c r="CS129" s="17"/>
      <c r="CT129" s="17"/>
      <c r="CU129" s="17"/>
      <c r="CV129" s="17"/>
      <c r="CW129" s="17"/>
      <c r="CX129" s="17"/>
      <c r="CY129" s="17"/>
      <c r="CZ129" s="17"/>
      <c r="DA129" s="17"/>
      <c r="DB129" s="17"/>
      <c r="DC129" s="17"/>
      <c r="DD129" s="17"/>
      <c r="DE129" s="17"/>
      <c r="DF129" s="17"/>
      <c r="DG129" s="17"/>
      <c r="DH129" s="17"/>
      <c r="DI129" s="17"/>
      <c r="DJ129" s="17"/>
      <c r="DK129" s="17"/>
      <c r="DL129" s="17"/>
      <c r="DM129" s="17"/>
      <c r="DN129" s="17"/>
      <c r="DO129" s="17"/>
      <c r="DP129" s="17"/>
      <c r="DQ129" s="17"/>
      <c r="DR129" s="17"/>
      <c r="DS129" s="17"/>
      <c r="DT129" s="17"/>
      <c r="DU129" s="17"/>
      <c r="DV129" s="17"/>
      <c r="DW129" s="17"/>
      <c r="DX129" s="17"/>
      <c r="DY129" s="17"/>
      <c r="DZ129" s="17"/>
      <c r="EA129" s="17"/>
      <c r="EB129" s="17"/>
      <c r="EC129" s="17"/>
      <c r="ED129" s="17"/>
      <c r="EE129" s="17"/>
      <c r="EF129" s="17"/>
      <c r="EG129" s="17"/>
      <c r="EH129" s="17"/>
      <c r="EI129" s="17"/>
      <c r="EJ129" s="17"/>
      <c r="EK129" s="17"/>
      <c r="EL129" s="17"/>
      <c r="EM129" s="17"/>
      <c r="EN129" s="17"/>
      <c r="EO129" s="17"/>
      <c r="EP129" s="17"/>
      <c r="EQ129" s="17"/>
      <c r="ER129" s="17"/>
      <c r="ES129" s="17"/>
      <c r="ET129" s="17"/>
      <c r="EU129" s="17"/>
      <c r="EV129" s="17"/>
      <c r="EW129" s="17"/>
      <c r="EX129" s="17"/>
      <c r="EY129" s="17"/>
      <c r="EZ129" s="17"/>
      <c r="FA129" s="17"/>
      <c r="FB129" s="17"/>
      <c r="FC129" s="17"/>
      <c r="FD129" s="17"/>
      <c r="FE129" s="17"/>
      <c r="FF129" s="17"/>
      <c r="FG129" s="17"/>
      <c r="FH129" s="17"/>
      <c r="FI129" s="17"/>
      <c r="FJ129" s="17"/>
      <c r="FK129" s="17"/>
      <c r="FL129" s="17"/>
    </row>
    <row r="130" spans="1:168" s="20" customFormat="1" x14ac:dyDescent="0.3">
      <c r="A130" s="17"/>
      <c r="B130" s="36"/>
      <c r="C130" s="286"/>
      <c r="D130" s="17"/>
      <c r="E130" s="501"/>
      <c r="F130" s="433"/>
      <c r="G130" s="17"/>
      <c r="H130" s="37"/>
      <c r="I130" s="37"/>
      <c r="K130" s="17"/>
      <c r="L130" s="286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  <c r="BE130" s="17"/>
      <c r="BF130" s="17"/>
      <c r="BG130" s="17"/>
      <c r="BH130" s="17"/>
      <c r="BI130" s="17"/>
      <c r="BJ130" s="17"/>
      <c r="BK130" s="17"/>
      <c r="BL130" s="17"/>
      <c r="BM130" s="17"/>
      <c r="BN130" s="17"/>
      <c r="BO130" s="17"/>
      <c r="BP130" s="17"/>
      <c r="BQ130" s="17"/>
      <c r="BR130" s="17"/>
      <c r="BS130" s="17"/>
      <c r="BT130" s="17"/>
      <c r="BU130" s="17"/>
      <c r="BV130" s="17"/>
      <c r="BW130" s="17"/>
      <c r="BX130" s="17"/>
      <c r="BY130" s="17"/>
      <c r="BZ130" s="17"/>
      <c r="CA130" s="17"/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/>
      <c r="CR130" s="17"/>
      <c r="CS130" s="17"/>
      <c r="CT130" s="17"/>
      <c r="CU130" s="17"/>
      <c r="CV130" s="17"/>
      <c r="CW130" s="17"/>
      <c r="CX130" s="17"/>
      <c r="CY130" s="17"/>
      <c r="CZ130" s="17"/>
      <c r="DA130" s="17"/>
      <c r="DB130" s="17"/>
      <c r="DC130" s="17"/>
      <c r="DD130" s="17"/>
      <c r="DE130" s="17"/>
      <c r="DF130" s="17"/>
      <c r="DG130" s="17"/>
      <c r="DH130" s="17"/>
      <c r="DI130" s="17"/>
      <c r="DJ130" s="17"/>
      <c r="DK130" s="17"/>
      <c r="DL130" s="17"/>
      <c r="DM130" s="17"/>
      <c r="DN130" s="17"/>
      <c r="DO130" s="17"/>
      <c r="DP130" s="17"/>
      <c r="DQ130" s="17"/>
      <c r="DR130" s="17"/>
      <c r="DS130" s="17"/>
      <c r="DT130" s="17"/>
      <c r="DU130" s="17"/>
      <c r="DV130" s="17"/>
      <c r="DW130" s="17"/>
      <c r="DX130" s="17"/>
      <c r="DY130" s="17"/>
      <c r="DZ130" s="17"/>
      <c r="EA130" s="17"/>
      <c r="EB130" s="17"/>
      <c r="EC130" s="17"/>
      <c r="ED130" s="17"/>
      <c r="EE130" s="17"/>
      <c r="EF130" s="17"/>
      <c r="EG130" s="17"/>
      <c r="EH130" s="17"/>
      <c r="EI130" s="17"/>
      <c r="EJ130" s="17"/>
      <c r="EK130" s="17"/>
      <c r="EL130" s="17"/>
      <c r="EM130" s="17"/>
      <c r="EN130" s="17"/>
      <c r="EO130" s="17"/>
      <c r="EP130" s="17"/>
      <c r="EQ130" s="17"/>
      <c r="ER130" s="17"/>
      <c r="ES130" s="17"/>
      <c r="ET130" s="17"/>
      <c r="EU130" s="17"/>
      <c r="EV130" s="17"/>
      <c r="EW130" s="17"/>
      <c r="EX130" s="17"/>
      <c r="EY130" s="17"/>
      <c r="EZ130" s="17"/>
      <c r="FA130" s="17"/>
      <c r="FB130" s="17"/>
      <c r="FC130" s="17"/>
      <c r="FD130" s="17"/>
      <c r="FE130" s="17"/>
      <c r="FF130" s="17"/>
      <c r="FG130" s="17"/>
      <c r="FH130" s="17"/>
      <c r="FI130" s="17"/>
      <c r="FJ130" s="17"/>
      <c r="FK130" s="17"/>
      <c r="FL130" s="17"/>
    </row>
    <row r="131" spans="1:168" s="20" customFormat="1" x14ac:dyDescent="0.3">
      <c r="A131" s="17"/>
      <c r="B131" s="36"/>
      <c r="C131" s="286"/>
      <c r="D131" s="17"/>
      <c r="E131" s="501"/>
      <c r="F131" s="433"/>
      <c r="G131" s="17"/>
      <c r="H131" s="37"/>
      <c r="I131" s="37"/>
      <c r="K131" s="17"/>
      <c r="L131" s="286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  <c r="BC131" s="17"/>
      <c r="BD131" s="17"/>
      <c r="BE131" s="17"/>
      <c r="BF131" s="17"/>
      <c r="BG131" s="17"/>
      <c r="BH131" s="17"/>
      <c r="BI131" s="17"/>
      <c r="BJ131" s="17"/>
      <c r="BK131" s="17"/>
      <c r="BL131" s="17"/>
      <c r="BM131" s="17"/>
      <c r="BN131" s="17"/>
      <c r="BO131" s="17"/>
      <c r="BP131" s="17"/>
      <c r="BQ131" s="17"/>
      <c r="BR131" s="17"/>
      <c r="BS131" s="17"/>
      <c r="BT131" s="17"/>
      <c r="BU131" s="17"/>
      <c r="BV131" s="17"/>
      <c r="BW131" s="17"/>
      <c r="BX131" s="17"/>
      <c r="BY131" s="17"/>
      <c r="BZ131" s="17"/>
      <c r="CA131" s="17"/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  <c r="CN131" s="17"/>
      <c r="CO131" s="17"/>
      <c r="CP131" s="17"/>
      <c r="CQ131" s="17"/>
      <c r="CR131" s="17"/>
      <c r="CS131" s="17"/>
      <c r="CT131" s="17"/>
      <c r="CU131" s="17"/>
      <c r="CV131" s="17"/>
      <c r="CW131" s="17"/>
      <c r="CX131" s="17"/>
      <c r="CY131" s="17"/>
      <c r="CZ131" s="17"/>
      <c r="DA131" s="17"/>
      <c r="DB131" s="17"/>
      <c r="DC131" s="17"/>
      <c r="DD131" s="17"/>
      <c r="DE131" s="17"/>
      <c r="DF131" s="17"/>
      <c r="DG131" s="17"/>
      <c r="DH131" s="17"/>
      <c r="DI131" s="17"/>
      <c r="DJ131" s="17"/>
      <c r="DK131" s="17"/>
      <c r="DL131" s="17"/>
      <c r="DM131" s="17"/>
      <c r="DN131" s="17"/>
      <c r="DO131" s="17"/>
      <c r="DP131" s="17"/>
      <c r="DQ131" s="17"/>
      <c r="DR131" s="17"/>
      <c r="DS131" s="17"/>
      <c r="DT131" s="17"/>
      <c r="DU131" s="17"/>
      <c r="DV131" s="17"/>
      <c r="DW131" s="17"/>
      <c r="DX131" s="17"/>
      <c r="DY131" s="17"/>
      <c r="DZ131" s="17"/>
      <c r="EA131" s="17"/>
      <c r="EB131" s="17"/>
      <c r="EC131" s="17"/>
      <c r="ED131" s="17"/>
      <c r="EE131" s="17"/>
      <c r="EF131" s="17"/>
      <c r="EG131" s="17"/>
      <c r="EH131" s="17"/>
      <c r="EI131" s="17"/>
      <c r="EJ131" s="17"/>
      <c r="EK131" s="17"/>
      <c r="EL131" s="17"/>
      <c r="EM131" s="17"/>
      <c r="EN131" s="17"/>
      <c r="EO131" s="17"/>
      <c r="EP131" s="17"/>
      <c r="EQ131" s="17"/>
      <c r="ER131" s="17"/>
      <c r="ES131" s="17"/>
      <c r="ET131" s="17"/>
      <c r="EU131" s="17"/>
      <c r="EV131" s="17"/>
      <c r="EW131" s="17"/>
      <c r="EX131" s="17"/>
      <c r="EY131" s="17"/>
      <c r="EZ131" s="17"/>
      <c r="FA131" s="17"/>
      <c r="FB131" s="17"/>
      <c r="FC131" s="17"/>
      <c r="FD131" s="17"/>
      <c r="FE131" s="17"/>
      <c r="FF131" s="17"/>
      <c r="FG131" s="17"/>
      <c r="FH131" s="17"/>
      <c r="FI131" s="17"/>
      <c r="FJ131" s="17"/>
      <c r="FK131" s="17"/>
      <c r="FL131" s="17"/>
    </row>
    <row r="132" spans="1:168" s="20" customFormat="1" x14ac:dyDescent="0.3">
      <c r="A132" s="17"/>
      <c r="B132" s="36"/>
      <c r="C132" s="286"/>
      <c r="D132" s="17"/>
      <c r="E132" s="501"/>
      <c r="F132" s="433"/>
      <c r="G132" s="17"/>
      <c r="H132" s="37"/>
      <c r="I132" s="37"/>
      <c r="K132" s="17"/>
      <c r="L132" s="286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  <c r="BE132" s="17"/>
      <c r="BF132" s="17"/>
      <c r="BG132" s="17"/>
      <c r="BH132" s="17"/>
      <c r="BI132" s="17"/>
      <c r="BJ132" s="17"/>
      <c r="BK132" s="17"/>
      <c r="BL132" s="17"/>
      <c r="BM132" s="17"/>
      <c r="BN132" s="17"/>
      <c r="BO132" s="17"/>
      <c r="BP132" s="17"/>
      <c r="BQ132" s="17"/>
      <c r="BR132" s="17"/>
      <c r="BS132" s="17"/>
      <c r="BT132" s="17"/>
      <c r="BU132" s="17"/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  <c r="DE132" s="17"/>
      <c r="DF132" s="17"/>
      <c r="DG132" s="17"/>
      <c r="DH132" s="17"/>
      <c r="DI132" s="17"/>
      <c r="DJ132" s="17"/>
      <c r="DK132" s="17"/>
      <c r="DL132" s="17"/>
      <c r="DM132" s="17"/>
      <c r="DN132" s="17"/>
      <c r="DO132" s="17"/>
      <c r="DP132" s="17"/>
      <c r="DQ132" s="17"/>
      <c r="DR132" s="17"/>
      <c r="DS132" s="17"/>
      <c r="DT132" s="17"/>
      <c r="DU132" s="17"/>
      <c r="DV132" s="17"/>
      <c r="DW132" s="17"/>
      <c r="DX132" s="17"/>
      <c r="DY132" s="17"/>
      <c r="DZ132" s="17"/>
      <c r="EA132" s="17"/>
      <c r="EB132" s="17"/>
      <c r="EC132" s="17"/>
      <c r="ED132" s="17"/>
      <c r="EE132" s="17"/>
      <c r="EF132" s="17"/>
      <c r="EG132" s="17"/>
      <c r="EH132" s="17"/>
      <c r="EI132" s="17"/>
      <c r="EJ132" s="17"/>
      <c r="EK132" s="17"/>
      <c r="EL132" s="17"/>
      <c r="EM132" s="17"/>
      <c r="EN132" s="17"/>
      <c r="EO132" s="17"/>
      <c r="EP132" s="17"/>
      <c r="EQ132" s="17"/>
      <c r="ER132" s="17"/>
      <c r="ES132" s="17"/>
      <c r="ET132" s="17"/>
      <c r="EU132" s="17"/>
      <c r="EV132" s="17"/>
      <c r="EW132" s="17"/>
      <c r="EX132" s="17"/>
      <c r="EY132" s="17"/>
      <c r="EZ132" s="17"/>
      <c r="FA132" s="17"/>
      <c r="FB132" s="17"/>
      <c r="FC132" s="17"/>
      <c r="FD132" s="17"/>
      <c r="FE132" s="17"/>
      <c r="FF132" s="17"/>
      <c r="FG132" s="17"/>
      <c r="FH132" s="17"/>
      <c r="FI132" s="17"/>
      <c r="FJ132" s="17"/>
      <c r="FK132" s="17"/>
      <c r="FL132" s="17"/>
    </row>
    <row r="133" spans="1:168" s="20" customFormat="1" x14ac:dyDescent="0.3">
      <c r="A133" s="17"/>
      <c r="B133" s="36"/>
      <c r="C133" s="286"/>
      <c r="D133" s="17"/>
      <c r="E133" s="501"/>
      <c r="F133" s="433"/>
      <c r="G133" s="17"/>
      <c r="H133" s="37"/>
      <c r="I133" s="37"/>
      <c r="K133" s="17"/>
      <c r="L133" s="286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  <c r="BA133" s="17"/>
      <c r="BB133" s="17"/>
      <c r="BC133" s="17"/>
      <c r="BD133" s="17"/>
      <c r="BE133" s="17"/>
      <c r="BF133" s="17"/>
      <c r="BG133" s="17"/>
      <c r="BH133" s="17"/>
      <c r="BI133" s="17"/>
      <c r="BJ133" s="17"/>
      <c r="BK133" s="17"/>
      <c r="BL133" s="17"/>
      <c r="BM133" s="17"/>
      <c r="BN133" s="17"/>
      <c r="BO133" s="17"/>
      <c r="BP133" s="17"/>
      <c r="BQ133" s="17"/>
      <c r="BR133" s="17"/>
      <c r="BS133" s="17"/>
      <c r="BT133" s="17"/>
      <c r="BU133" s="17"/>
      <c r="BV133" s="17"/>
      <c r="BW133" s="17"/>
      <c r="BX133" s="17"/>
      <c r="BY133" s="17"/>
      <c r="BZ133" s="17"/>
      <c r="CA133" s="17"/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/>
      <c r="CZ133" s="17"/>
      <c r="DA133" s="17"/>
      <c r="DB133" s="17"/>
      <c r="DC133" s="17"/>
      <c r="DD133" s="17"/>
      <c r="DE133" s="17"/>
      <c r="DF133" s="17"/>
      <c r="DG133" s="17"/>
      <c r="DH133" s="17"/>
      <c r="DI133" s="17"/>
      <c r="DJ133" s="17"/>
      <c r="DK133" s="17"/>
      <c r="DL133" s="17"/>
      <c r="DM133" s="17"/>
      <c r="DN133" s="17"/>
      <c r="DO133" s="17"/>
      <c r="DP133" s="17"/>
      <c r="DQ133" s="17"/>
      <c r="DR133" s="17"/>
      <c r="DS133" s="17"/>
      <c r="DT133" s="17"/>
      <c r="DU133" s="17"/>
      <c r="DV133" s="17"/>
      <c r="DW133" s="17"/>
      <c r="DX133" s="17"/>
      <c r="DY133" s="17"/>
      <c r="DZ133" s="17"/>
      <c r="EA133" s="17"/>
      <c r="EB133" s="17"/>
      <c r="EC133" s="17"/>
      <c r="ED133" s="17"/>
      <c r="EE133" s="17"/>
      <c r="EF133" s="17"/>
      <c r="EG133" s="17"/>
      <c r="EH133" s="17"/>
      <c r="EI133" s="17"/>
      <c r="EJ133" s="17"/>
      <c r="EK133" s="17"/>
      <c r="EL133" s="17"/>
      <c r="EM133" s="17"/>
      <c r="EN133" s="17"/>
      <c r="EO133" s="17"/>
      <c r="EP133" s="17"/>
      <c r="EQ133" s="17"/>
      <c r="ER133" s="17"/>
      <c r="ES133" s="17"/>
      <c r="ET133" s="17"/>
      <c r="EU133" s="17"/>
      <c r="EV133" s="17"/>
      <c r="EW133" s="17"/>
      <c r="EX133" s="17"/>
      <c r="EY133" s="17"/>
      <c r="EZ133" s="17"/>
      <c r="FA133" s="17"/>
      <c r="FB133" s="17"/>
      <c r="FC133" s="17"/>
      <c r="FD133" s="17"/>
      <c r="FE133" s="17"/>
      <c r="FF133" s="17"/>
      <c r="FG133" s="17"/>
      <c r="FH133" s="17"/>
      <c r="FI133" s="17"/>
      <c r="FJ133" s="17"/>
      <c r="FK133" s="17"/>
      <c r="FL133" s="17"/>
    </row>
    <row r="134" spans="1:168" s="20" customFormat="1" x14ac:dyDescent="0.3">
      <c r="A134" s="17"/>
      <c r="B134" s="36"/>
      <c r="C134" s="286"/>
      <c r="D134" s="17"/>
      <c r="E134" s="501"/>
      <c r="F134" s="433"/>
      <c r="G134" s="17"/>
      <c r="H134" s="37"/>
      <c r="I134" s="37"/>
      <c r="K134" s="17"/>
      <c r="L134" s="286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  <c r="AY134" s="17"/>
      <c r="AZ134" s="17"/>
      <c r="BA134" s="17"/>
      <c r="BB134" s="17"/>
      <c r="BC134" s="17"/>
      <c r="BD134" s="17"/>
      <c r="BE134" s="17"/>
      <c r="BF134" s="17"/>
      <c r="BG134" s="17"/>
      <c r="BH134" s="17"/>
      <c r="BI134" s="17"/>
      <c r="BJ134" s="17"/>
      <c r="BK134" s="17"/>
      <c r="BL134" s="17"/>
      <c r="BM134" s="17"/>
      <c r="BN134" s="17"/>
      <c r="BO134" s="17"/>
      <c r="BP134" s="17"/>
      <c r="BQ134" s="17"/>
      <c r="BR134" s="17"/>
      <c r="BS134" s="17"/>
      <c r="BT134" s="17"/>
      <c r="BU134" s="17"/>
      <c r="BV134" s="17"/>
      <c r="BW134" s="17"/>
      <c r="BX134" s="17"/>
      <c r="BY134" s="17"/>
      <c r="BZ134" s="17"/>
      <c r="CA134" s="17"/>
      <c r="CB134" s="17"/>
      <c r="CC134" s="17"/>
      <c r="CD134" s="17"/>
      <c r="CE134" s="17"/>
      <c r="CF134" s="17"/>
      <c r="CG134" s="17"/>
      <c r="CH134" s="17"/>
      <c r="CI134" s="17"/>
      <c r="CJ134" s="17"/>
      <c r="CK134" s="17"/>
      <c r="CL134" s="17"/>
      <c r="CM134" s="17"/>
      <c r="CN134" s="17"/>
      <c r="CO134" s="17"/>
      <c r="CP134" s="17"/>
      <c r="CQ134" s="17"/>
      <c r="CR134" s="17"/>
      <c r="CS134" s="17"/>
      <c r="CT134" s="17"/>
      <c r="CU134" s="17"/>
      <c r="CV134" s="17"/>
      <c r="CW134" s="17"/>
      <c r="CX134" s="17"/>
      <c r="CY134" s="17"/>
      <c r="CZ134" s="17"/>
      <c r="DA134" s="17"/>
      <c r="DB134" s="17"/>
      <c r="DC134" s="17"/>
      <c r="DD134" s="17"/>
      <c r="DE134" s="17"/>
      <c r="DF134" s="17"/>
      <c r="DG134" s="17"/>
      <c r="DH134" s="17"/>
      <c r="DI134" s="17"/>
      <c r="DJ134" s="17"/>
      <c r="DK134" s="17"/>
      <c r="DL134" s="17"/>
      <c r="DM134" s="17"/>
      <c r="DN134" s="17"/>
      <c r="DO134" s="17"/>
      <c r="DP134" s="17"/>
      <c r="DQ134" s="17"/>
      <c r="DR134" s="17"/>
      <c r="DS134" s="17"/>
      <c r="DT134" s="17"/>
      <c r="DU134" s="17"/>
      <c r="DV134" s="17"/>
      <c r="DW134" s="17"/>
      <c r="DX134" s="17"/>
      <c r="DY134" s="17"/>
      <c r="DZ134" s="17"/>
      <c r="EA134" s="17"/>
      <c r="EB134" s="17"/>
      <c r="EC134" s="17"/>
      <c r="ED134" s="17"/>
      <c r="EE134" s="17"/>
      <c r="EF134" s="17"/>
      <c r="EG134" s="17"/>
      <c r="EH134" s="17"/>
      <c r="EI134" s="17"/>
      <c r="EJ134" s="17"/>
      <c r="EK134" s="17"/>
      <c r="EL134" s="17"/>
      <c r="EM134" s="17"/>
      <c r="EN134" s="17"/>
      <c r="EO134" s="17"/>
      <c r="EP134" s="17"/>
      <c r="EQ134" s="17"/>
      <c r="ER134" s="17"/>
      <c r="ES134" s="17"/>
      <c r="ET134" s="17"/>
      <c r="EU134" s="17"/>
      <c r="EV134" s="17"/>
      <c r="EW134" s="17"/>
      <c r="EX134" s="17"/>
      <c r="EY134" s="17"/>
      <c r="EZ134" s="17"/>
      <c r="FA134" s="17"/>
      <c r="FB134" s="17"/>
      <c r="FC134" s="17"/>
      <c r="FD134" s="17"/>
      <c r="FE134" s="17"/>
      <c r="FF134" s="17"/>
      <c r="FG134" s="17"/>
      <c r="FH134" s="17"/>
      <c r="FI134" s="17"/>
      <c r="FJ134" s="17"/>
      <c r="FK134" s="17"/>
      <c r="FL134" s="17"/>
    </row>
    <row r="135" spans="1:168" s="20" customFormat="1" x14ac:dyDescent="0.3">
      <c r="A135" s="17"/>
      <c r="B135" s="36"/>
      <c r="C135" s="286"/>
      <c r="D135" s="17"/>
      <c r="E135" s="501"/>
      <c r="F135" s="433"/>
      <c r="G135" s="17"/>
      <c r="H135" s="37"/>
      <c r="I135" s="37"/>
      <c r="K135" s="17"/>
      <c r="L135" s="286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  <c r="BD135" s="17"/>
      <c r="BE135" s="17"/>
      <c r="BF135" s="17"/>
      <c r="BG135" s="17"/>
      <c r="BH135" s="17"/>
      <c r="BI135" s="17"/>
      <c r="BJ135" s="17"/>
      <c r="BK135" s="17"/>
      <c r="BL135" s="17"/>
      <c r="BM135" s="17"/>
      <c r="BN135" s="17"/>
      <c r="BO135" s="17"/>
      <c r="BP135" s="17"/>
      <c r="BQ135" s="17"/>
      <c r="BR135" s="17"/>
      <c r="BS135" s="17"/>
      <c r="BT135" s="17"/>
      <c r="BU135" s="17"/>
      <c r="BV135" s="17"/>
      <c r="BW135" s="17"/>
      <c r="BX135" s="17"/>
      <c r="BY135" s="17"/>
      <c r="BZ135" s="17"/>
      <c r="CA135" s="17"/>
      <c r="CB135" s="17"/>
      <c r="CC135" s="17"/>
      <c r="CD135" s="17"/>
      <c r="CE135" s="17"/>
      <c r="CF135" s="17"/>
      <c r="CG135" s="17"/>
      <c r="CH135" s="17"/>
      <c r="CI135" s="17"/>
      <c r="CJ135" s="17"/>
      <c r="CK135" s="17"/>
      <c r="CL135" s="17"/>
      <c r="CM135" s="17"/>
      <c r="CN135" s="17"/>
      <c r="CO135" s="17"/>
      <c r="CP135" s="17"/>
      <c r="CQ135" s="17"/>
      <c r="CR135" s="17"/>
      <c r="CS135" s="17"/>
      <c r="CT135" s="17"/>
      <c r="CU135" s="17"/>
      <c r="CV135" s="17"/>
      <c r="CW135" s="17"/>
      <c r="CX135" s="17"/>
      <c r="CY135" s="17"/>
      <c r="CZ135" s="17"/>
      <c r="DA135" s="17"/>
      <c r="DB135" s="17"/>
      <c r="DC135" s="17"/>
      <c r="DD135" s="17"/>
      <c r="DE135" s="17"/>
      <c r="DF135" s="17"/>
      <c r="DG135" s="17"/>
      <c r="DH135" s="17"/>
      <c r="DI135" s="17"/>
      <c r="DJ135" s="17"/>
      <c r="DK135" s="17"/>
      <c r="DL135" s="17"/>
      <c r="DM135" s="17"/>
      <c r="DN135" s="17"/>
      <c r="DO135" s="17"/>
      <c r="DP135" s="17"/>
      <c r="DQ135" s="17"/>
      <c r="DR135" s="17"/>
      <c r="DS135" s="17"/>
      <c r="DT135" s="17"/>
      <c r="DU135" s="17"/>
      <c r="DV135" s="17"/>
      <c r="DW135" s="17"/>
      <c r="DX135" s="17"/>
      <c r="DY135" s="17"/>
      <c r="DZ135" s="17"/>
      <c r="EA135" s="17"/>
      <c r="EB135" s="17"/>
      <c r="EC135" s="17"/>
      <c r="ED135" s="17"/>
      <c r="EE135" s="17"/>
      <c r="EF135" s="17"/>
      <c r="EG135" s="17"/>
      <c r="EH135" s="17"/>
      <c r="EI135" s="17"/>
      <c r="EJ135" s="17"/>
      <c r="EK135" s="17"/>
      <c r="EL135" s="17"/>
      <c r="EM135" s="17"/>
      <c r="EN135" s="17"/>
      <c r="EO135" s="17"/>
      <c r="EP135" s="17"/>
      <c r="EQ135" s="17"/>
      <c r="ER135" s="17"/>
      <c r="ES135" s="17"/>
      <c r="ET135" s="17"/>
      <c r="EU135" s="17"/>
      <c r="EV135" s="17"/>
      <c r="EW135" s="17"/>
      <c r="EX135" s="17"/>
      <c r="EY135" s="17"/>
      <c r="EZ135" s="17"/>
      <c r="FA135" s="17"/>
      <c r="FB135" s="17"/>
      <c r="FC135" s="17"/>
      <c r="FD135" s="17"/>
      <c r="FE135" s="17"/>
      <c r="FF135" s="17"/>
      <c r="FG135" s="17"/>
      <c r="FH135" s="17"/>
      <c r="FI135" s="17"/>
      <c r="FJ135" s="17"/>
      <c r="FK135" s="17"/>
      <c r="FL135" s="17"/>
    </row>
    <row r="136" spans="1:168" s="20" customFormat="1" x14ac:dyDescent="0.3">
      <c r="A136" s="17"/>
      <c r="B136" s="36"/>
      <c r="C136" s="286"/>
      <c r="D136" s="17"/>
      <c r="E136" s="501"/>
      <c r="F136" s="433"/>
      <c r="G136" s="17"/>
      <c r="H136" s="37"/>
      <c r="I136" s="37"/>
      <c r="K136" s="17"/>
      <c r="L136" s="286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/>
      <c r="BD136" s="17"/>
      <c r="BE136" s="17"/>
      <c r="BF136" s="17"/>
      <c r="BG136" s="17"/>
      <c r="BH136" s="17"/>
      <c r="BI136" s="17"/>
      <c r="BJ136" s="17"/>
      <c r="BK136" s="17"/>
      <c r="BL136" s="17"/>
      <c r="BM136" s="17"/>
      <c r="BN136" s="17"/>
      <c r="BO136" s="17"/>
      <c r="BP136" s="17"/>
      <c r="BQ136" s="17"/>
      <c r="BR136" s="17"/>
      <c r="BS136" s="17"/>
      <c r="BT136" s="17"/>
      <c r="BU136" s="17"/>
      <c r="BV136" s="17"/>
      <c r="BW136" s="17"/>
      <c r="BX136" s="17"/>
      <c r="BY136" s="17"/>
      <c r="BZ136" s="17"/>
      <c r="CA136" s="17"/>
      <c r="CB136" s="17"/>
      <c r="CC136" s="17"/>
      <c r="CD136" s="17"/>
      <c r="CE136" s="17"/>
      <c r="CF136" s="17"/>
      <c r="CG136" s="17"/>
      <c r="CH136" s="17"/>
      <c r="CI136" s="17"/>
      <c r="CJ136" s="17"/>
      <c r="CK136" s="17"/>
      <c r="CL136" s="17"/>
      <c r="CM136" s="17"/>
      <c r="CN136" s="17"/>
      <c r="CO136" s="17"/>
      <c r="CP136" s="17"/>
      <c r="CQ136" s="17"/>
      <c r="CR136" s="17"/>
      <c r="CS136" s="17"/>
      <c r="CT136" s="17"/>
      <c r="CU136" s="17"/>
      <c r="CV136" s="17"/>
      <c r="CW136" s="17"/>
      <c r="CX136" s="17"/>
      <c r="CY136" s="17"/>
      <c r="CZ136" s="17"/>
      <c r="DA136" s="17"/>
      <c r="DB136" s="17"/>
      <c r="DC136" s="17"/>
      <c r="DD136" s="17"/>
      <c r="DE136" s="17"/>
      <c r="DF136" s="17"/>
      <c r="DG136" s="17"/>
      <c r="DH136" s="17"/>
      <c r="DI136" s="17"/>
      <c r="DJ136" s="17"/>
      <c r="DK136" s="17"/>
      <c r="DL136" s="17"/>
      <c r="DM136" s="17"/>
      <c r="DN136" s="17"/>
      <c r="DO136" s="17"/>
      <c r="DP136" s="17"/>
      <c r="DQ136" s="17"/>
      <c r="DR136" s="17"/>
      <c r="DS136" s="17"/>
      <c r="DT136" s="17"/>
      <c r="DU136" s="17"/>
      <c r="DV136" s="17"/>
      <c r="DW136" s="17"/>
      <c r="DX136" s="17"/>
      <c r="DY136" s="17"/>
      <c r="DZ136" s="17"/>
      <c r="EA136" s="17"/>
      <c r="EB136" s="17"/>
      <c r="EC136" s="17"/>
      <c r="ED136" s="17"/>
      <c r="EE136" s="17"/>
      <c r="EF136" s="17"/>
      <c r="EG136" s="17"/>
      <c r="EH136" s="17"/>
      <c r="EI136" s="17"/>
      <c r="EJ136" s="17"/>
      <c r="EK136" s="17"/>
      <c r="EL136" s="17"/>
      <c r="EM136" s="17"/>
      <c r="EN136" s="17"/>
      <c r="EO136" s="17"/>
      <c r="EP136" s="17"/>
      <c r="EQ136" s="17"/>
      <c r="ER136" s="17"/>
      <c r="ES136" s="17"/>
      <c r="ET136" s="17"/>
      <c r="EU136" s="17"/>
      <c r="EV136" s="17"/>
      <c r="EW136" s="17"/>
      <c r="EX136" s="17"/>
      <c r="EY136" s="17"/>
      <c r="EZ136" s="17"/>
      <c r="FA136" s="17"/>
      <c r="FB136" s="17"/>
      <c r="FC136" s="17"/>
      <c r="FD136" s="17"/>
      <c r="FE136" s="17"/>
      <c r="FF136" s="17"/>
      <c r="FG136" s="17"/>
      <c r="FH136" s="17"/>
      <c r="FI136" s="17"/>
      <c r="FJ136" s="17"/>
      <c r="FK136" s="17"/>
      <c r="FL136" s="17"/>
    </row>
    <row r="137" spans="1:168" s="20" customFormat="1" x14ac:dyDescent="0.3">
      <c r="A137" s="17"/>
      <c r="B137" s="36"/>
      <c r="C137" s="286"/>
      <c r="D137" s="17"/>
      <c r="E137" s="501"/>
      <c r="F137" s="433"/>
      <c r="G137" s="17"/>
      <c r="H137" s="37"/>
      <c r="I137" s="37"/>
      <c r="K137" s="17"/>
      <c r="L137" s="286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  <c r="AY137" s="17"/>
      <c r="AZ137" s="17"/>
      <c r="BA137" s="17"/>
      <c r="BB137" s="17"/>
      <c r="BC137" s="17"/>
      <c r="BD137" s="17"/>
      <c r="BE137" s="17"/>
      <c r="BF137" s="17"/>
      <c r="BG137" s="17"/>
      <c r="BH137" s="17"/>
      <c r="BI137" s="17"/>
      <c r="BJ137" s="17"/>
      <c r="BK137" s="17"/>
      <c r="BL137" s="17"/>
      <c r="BM137" s="17"/>
      <c r="BN137" s="17"/>
      <c r="BO137" s="17"/>
      <c r="BP137" s="17"/>
      <c r="BQ137" s="17"/>
      <c r="BR137" s="17"/>
      <c r="BS137" s="17"/>
      <c r="BT137" s="17"/>
      <c r="BU137" s="17"/>
      <c r="BV137" s="17"/>
      <c r="BW137" s="17"/>
      <c r="BX137" s="17"/>
      <c r="BY137" s="17"/>
      <c r="BZ137" s="17"/>
      <c r="CA137" s="17"/>
      <c r="CB137" s="17"/>
      <c r="CC137" s="17"/>
      <c r="CD137" s="17"/>
      <c r="CE137" s="17"/>
      <c r="CF137" s="17"/>
      <c r="CG137" s="17"/>
      <c r="CH137" s="17"/>
      <c r="CI137" s="17"/>
      <c r="CJ137" s="17"/>
      <c r="CK137" s="17"/>
      <c r="CL137" s="17"/>
      <c r="CM137" s="17"/>
      <c r="CN137" s="17"/>
      <c r="CO137" s="17"/>
      <c r="CP137" s="17"/>
      <c r="CQ137" s="17"/>
      <c r="CR137" s="17"/>
      <c r="CS137" s="17"/>
      <c r="CT137" s="17"/>
      <c r="CU137" s="17"/>
      <c r="CV137" s="17"/>
      <c r="CW137" s="17"/>
      <c r="CX137" s="17"/>
      <c r="CY137" s="17"/>
      <c r="CZ137" s="17"/>
      <c r="DA137" s="17"/>
      <c r="DB137" s="17"/>
      <c r="DC137" s="17"/>
      <c r="DD137" s="17"/>
      <c r="DE137" s="17"/>
      <c r="DF137" s="17"/>
      <c r="DG137" s="17"/>
      <c r="DH137" s="17"/>
      <c r="DI137" s="17"/>
      <c r="DJ137" s="17"/>
      <c r="DK137" s="17"/>
      <c r="DL137" s="17"/>
      <c r="DM137" s="17"/>
      <c r="DN137" s="17"/>
      <c r="DO137" s="17"/>
      <c r="DP137" s="17"/>
      <c r="DQ137" s="17"/>
      <c r="DR137" s="17"/>
      <c r="DS137" s="17"/>
      <c r="DT137" s="17"/>
      <c r="DU137" s="17"/>
      <c r="DV137" s="17"/>
      <c r="DW137" s="17"/>
      <c r="DX137" s="17"/>
      <c r="DY137" s="17"/>
      <c r="DZ137" s="17"/>
      <c r="EA137" s="17"/>
      <c r="EB137" s="17"/>
      <c r="EC137" s="17"/>
      <c r="ED137" s="17"/>
      <c r="EE137" s="17"/>
      <c r="EF137" s="17"/>
      <c r="EG137" s="17"/>
      <c r="EH137" s="17"/>
      <c r="EI137" s="17"/>
      <c r="EJ137" s="17"/>
      <c r="EK137" s="17"/>
      <c r="EL137" s="17"/>
      <c r="EM137" s="17"/>
      <c r="EN137" s="17"/>
      <c r="EO137" s="17"/>
      <c r="EP137" s="17"/>
      <c r="EQ137" s="17"/>
      <c r="ER137" s="17"/>
      <c r="ES137" s="17"/>
      <c r="ET137" s="17"/>
      <c r="EU137" s="17"/>
      <c r="EV137" s="17"/>
      <c r="EW137" s="17"/>
      <c r="EX137" s="17"/>
      <c r="EY137" s="17"/>
      <c r="EZ137" s="17"/>
      <c r="FA137" s="17"/>
      <c r="FB137" s="17"/>
      <c r="FC137" s="17"/>
      <c r="FD137" s="17"/>
      <c r="FE137" s="17"/>
      <c r="FF137" s="17"/>
      <c r="FG137" s="17"/>
      <c r="FH137" s="17"/>
      <c r="FI137" s="17"/>
      <c r="FJ137" s="17"/>
      <c r="FK137" s="17"/>
      <c r="FL137" s="17"/>
    </row>
    <row r="138" spans="1:168" s="20" customFormat="1" x14ac:dyDescent="0.3">
      <c r="A138" s="17"/>
      <c r="B138" s="36"/>
      <c r="C138" s="286"/>
      <c r="D138" s="17"/>
      <c r="E138" s="501"/>
      <c r="F138" s="433"/>
      <c r="G138" s="17"/>
      <c r="H138" s="37"/>
      <c r="I138" s="37"/>
      <c r="K138" s="17"/>
      <c r="L138" s="286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  <c r="AY138" s="17"/>
      <c r="AZ138" s="17"/>
      <c r="BA138" s="17"/>
      <c r="BB138" s="17"/>
      <c r="BC138" s="17"/>
      <c r="BD138" s="17"/>
      <c r="BE138" s="17"/>
      <c r="BF138" s="17"/>
      <c r="BG138" s="17"/>
      <c r="BH138" s="17"/>
      <c r="BI138" s="17"/>
      <c r="BJ138" s="17"/>
      <c r="BK138" s="17"/>
      <c r="BL138" s="17"/>
      <c r="BM138" s="17"/>
      <c r="BN138" s="17"/>
      <c r="BO138" s="17"/>
      <c r="BP138" s="17"/>
      <c r="BQ138" s="17"/>
      <c r="BR138" s="17"/>
      <c r="BS138" s="17"/>
      <c r="BT138" s="17"/>
      <c r="BU138" s="17"/>
      <c r="BV138" s="17"/>
      <c r="BW138" s="17"/>
      <c r="BX138" s="17"/>
      <c r="BY138" s="17"/>
      <c r="BZ138" s="17"/>
      <c r="CA138" s="17"/>
      <c r="CB138" s="17"/>
      <c r="CC138" s="17"/>
      <c r="CD138" s="17"/>
      <c r="CE138" s="17"/>
      <c r="CF138" s="17"/>
      <c r="CG138" s="17"/>
      <c r="CH138" s="17"/>
      <c r="CI138" s="17"/>
      <c r="CJ138" s="17"/>
      <c r="CK138" s="17"/>
      <c r="CL138" s="17"/>
      <c r="CM138" s="17"/>
      <c r="CN138" s="17"/>
      <c r="CO138" s="17"/>
      <c r="CP138" s="17"/>
      <c r="CQ138" s="17"/>
      <c r="CR138" s="17"/>
      <c r="CS138" s="17"/>
      <c r="CT138" s="17"/>
      <c r="CU138" s="17"/>
      <c r="CV138" s="17"/>
      <c r="CW138" s="17"/>
      <c r="CX138" s="17"/>
      <c r="CY138" s="17"/>
      <c r="CZ138" s="17"/>
      <c r="DA138" s="17"/>
      <c r="DB138" s="17"/>
      <c r="DC138" s="17"/>
      <c r="DD138" s="17"/>
      <c r="DE138" s="17"/>
      <c r="DF138" s="17"/>
      <c r="DG138" s="17"/>
      <c r="DH138" s="17"/>
      <c r="DI138" s="17"/>
      <c r="DJ138" s="17"/>
      <c r="DK138" s="17"/>
      <c r="DL138" s="17"/>
      <c r="DM138" s="17"/>
      <c r="DN138" s="17"/>
      <c r="DO138" s="17"/>
      <c r="DP138" s="17"/>
      <c r="DQ138" s="17"/>
      <c r="DR138" s="17"/>
      <c r="DS138" s="17"/>
      <c r="DT138" s="17"/>
      <c r="DU138" s="17"/>
      <c r="DV138" s="17"/>
      <c r="DW138" s="17"/>
      <c r="DX138" s="17"/>
      <c r="DY138" s="17"/>
      <c r="DZ138" s="17"/>
      <c r="EA138" s="17"/>
      <c r="EB138" s="17"/>
      <c r="EC138" s="17"/>
      <c r="ED138" s="17"/>
      <c r="EE138" s="17"/>
      <c r="EF138" s="17"/>
      <c r="EG138" s="17"/>
      <c r="EH138" s="17"/>
      <c r="EI138" s="17"/>
      <c r="EJ138" s="17"/>
      <c r="EK138" s="17"/>
      <c r="EL138" s="17"/>
      <c r="EM138" s="17"/>
      <c r="EN138" s="17"/>
      <c r="EO138" s="17"/>
      <c r="EP138" s="17"/>
      <c r="EQ138" s="17"/>
      <c r="ER138" s="17"/>
      <c r="ES138" s="17"/>
      <c r="ET138" s="17"/>
      <c r="EU138" s="17"/>
      <c r="EV138" s="17"/>
      <c r="EW138" s="17"/>
      <c r="EX138" s="17"/>
      <c r="EY138" s="17"/>
      <c r="EZ138" s="17"/>
      <c r="FA138" s="17"/>
      <c r="FB138" s="17"/>
      <c r="FC138" s="17"/>
      <c r="FD138" s="17"/>
      <c r="FE138" s="17"/>
      <c r="FF138" s="17"/>
      <c r="FG138" s="17"/>
      <c r="FH138" s="17"/>
      <c r="FI138" s="17"/>
      <c r="FJ138" s="17"/>
      <c r="FK138" s="17"/>
      <c r="FL138" s="17"/>
    </row>
    <row r="139" spans="1:168" s="20" customFormat="1" x14ac:dyDescent="0.3">
      <c r="A139" s="17"/>
      <c r="B139" s="36"/>
      <c r="C139" s="286"/>
      <c r="D139" s="17"/>
      <c r="E139" s="501"/>
      <c r="F139" s="433"/>
      <c r="G139" s="17"/>
      <c r="H139" s="37"/>
      <c r="I139" s="37"/>
      <c r="K139" s="17"/>
      <c r="L139" s="286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  <c r="BA139" s="17"/>
      <c r="BB139" s="17"/>
      <c r="BC139" s="17"/>
      <c r="BD139" s="17"/>
      <c r="BE139" s="17"/>
      <c r="BF139" s="17"/>
      <c r="BG139" s="17"/>
      <c r="BH139" s="17"/>
      <c r="BI139" s="17"/>
      <c r="BJ139" s="17"/>
      <c r="BK139" s="17"/>
      <c r="BL139" s="17"/>
      <c r="BM139" s="17"/>
      <c r="BN139" s="17"/>
      <c r="BO139" s="17"/>
      <c r="BP139" s="17"/>
      <c r="BQ139" s="17"/>
      <c r="BR139" s="17"/>
      <c r="BS139" s="17"/>
      <c r="BT139" s="17"/>
      <c r="BU139" s="17"/>
      <c r="BV139" s="17"/>
      <c r="BW139" s="17"/>
      <c r="BX139" s="17"/>
      <c r="BY139" s="17"/>
      <c r="BZ139" s="17"/>
      <c r="CA139" s="17"/>
      <c r="CB139" s="17"/>
      <c r="CC139" s="17"/>
      <c r="CD139" s="17"/>
      <c r="CE139" s="17"/>
      <c r="CF139" s="17"/>
      <c r="CG139" s="17"/>
      <c r="CH139" s="17"/>
      <c r="CI139" s="17"/>
      <c r="CJ139" s="17"/>
      <c r="CK139" s="17"/>
      <c r="CL139" s="17"/>
      <c r="CM139" s="17"/>
      <c r="CN139" s="17"/>
      <c r="CO139" s="17"/>
      <c r="CP139" s="17"/>
      <c r="CQ139" s="17"/>
      <c r="CR139" s="17"/>
      <c r="CS139" s="17"/>
      <c r="CT139" s="17"/>
      <c r="CU139" s="17"/>
      <c r="CV139" s="17"/>
      <c r="CW139" s="17"/>
      <c r="CX139" s="17"/>
      <c r="CY139" s="17"/>
      <c r="CZ139" s="17"/>
      <c r="DA139" s="17"/>
      <c r="DB139" s="17"/>
      <c r="DC139" s="17"/>
      <c r="DD139" s="17"/>
      <c r="DE139" s="17"/>
      <c r="DF139" s="17"/>
      <c r="DG139" s="17"/>
      <c r="DH139" s="17"/>
      <c r="DI139" s="17"/>
      <c r="DJ139" s="17"/>
      <c r="DK139" s="17"/>
      <c r="DL139" s="17"/>
      <c r="DM139" s="17"/>
      <c r="DN139" s="17"/>
      <c r="DO139" s="17"/>
      <c r="DP139" s="17"/>
      <c r="DQ139" s="17"/>
      <c r="DR139" s="17"/>
      <c r="DS139" s="17"/>
      <c r="DT139" s="17"/>
      <c r="DU139" s="17"/>
      <c r="DV139" s="17"/>
      <c r="DW139" s="17"/>
      <c r="DX139" s="17"/>
      <c r="DY139" s="17"/>
      <c r="DZ139" s="17"/>
      <c r="EA139" s="17"/>
      <c r="EB139" s="17"/>
      <c r="EC139" s="17"/>
      <c r="ED139" s="17"/>
      <c r="EE139" s="17"/>
      <c r="EF139" s="17"/>
      <c r="EG139" s="17"/>
      <c r="EH139" s="17"/>
      <c r="EI139" s="17"/>
      <c r="EJ139" s="17"/>
      <c r="EK139" s="17"/>
      <c r="EL139" s="17"/>
      <c r="EM139" s="17"/>
      <c r="EN139" s="17"/>
      <c r="EO139" s="17"/>
      <c r="EP139" s="17"/>
      <c r="EQ139" s="17"/>
      <c r="ER139" s="17"/>
      <c r="ES139" s="17"/>
      <c r="ET139" s="17"/>
      <c r="EU139" s="17"/>
      <c r="EV139" s="17"/>
      <c r="EW139" s="17"/>
      <c r="EX139" s="17"/>
      <c r="EY139" s="17"/>
      <c r="EZ139" s="17"/>
      <c r="FA139" s="17"/>
      <c r="FB139" s="17"/>
      <c r="FC139" s="17"/>
      <c r="FD139" s="17"/>
      <c r="FE139" s="17"/>
      <c r="FF139" s="17"/>
      <c r="FG139" s="17"/>
      <c r="FH139" s="17"/>
      <c r="FI139" s="17"/>
      <c r="FJ139" s="17"/>
      <c r="FK139" s="17"/>
      <c r="FL139" s="17"/>
    </row>
    <row r="140" spans="1:168" s="20" customFormat="1" x14ac:dyDescent="0.3">
      <c r="A140" s="17"/>
      <c r="B140" s="36"/>
      <c r="C140" s="286"/>
      <c r="D140" s="17"/>
      <c r="E140" s="501"/>
      <c r="F140" s="433"/>
      <c r="G140" s="17"/>
      <c r="H140" s="37"/>
      <c r="I140" s="37"/>
      <c r="K140" s="17"/>
      <c r="L140" s="286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  <c r="BA140" s="17"/>
      <c r="BB140" s="17"/>
      <c r="BC140" s="17"/>
      <c r="BD140" s="17"/>
      <c r="BE140" s="17"/>
      <c r="BF140" s="17"/>
      <c r="BG140" s="17"/>
      <c r="BH140" s="17"/>
      <c r="BI140" s="17"/>
      <c r="BJ140" s="17"/>
      <c r="BK140" s="17"/>
      <c r="BL140" s="17"/>
      <c r="BM140" s="17"/>
      <c r="BN140" s="17"/>
      <c r="BO140" s="17"/>
      <c r="BP140" s="17"/>
      <c r="BQ140" s="17"/>
      <c r="BR140" s="17"/>
      <c r="BS140" s="17"/>
      <c r="BT140" s="17"/>
      <c r="BU140" s="17"/>
      <c r="BV140" s="17"/>
      <c r="BW140" s="17"/>
      <c r="BX140" s="17"/>
      <c r="BY140" s="17"/>
      <c r="BZ140" s="17"/>
      <c r="CA140" s="17"/>
      <c r="CB140" s="17"/>
      <c r="CC140" s="17"/>
      <c r="CD140" s="17"/>
      <c r="CE140" s="17"/>
      <c r="CF140" s="17"/>
      <c r="CG140" s="17"/>
      <c r="CH140" s="17"/>
      <c r="CI140" s="17"/>
      <c r="CJ140" s="17"/>
      <c r="CK140" s="17"/>
      <c r="CL140" s="17"/>
      <c r="CM140" s="17"/>
      <c r="CN140" s="17"/>
      <c r="CO140" s="17"/>
      <c r="CP140" s="17"/>
      <c r="CQ140" s="17"/>
      <c r="CR140" s="17"/>
      <c r="CS140" s="17"/>
      <c r="CT140" s="17"/>
      <c r="CU140" s="17"/>
      <c r="CV140" s="17"/>
      <c r="CW140" s="17"/>
      <c r="CX140" s="17"/>
      <c r="CY140" s="17"/>
      <c r="CZ140" s="17"/>
      <c r="DA140" s="17"/>
      <c r="DB140" s="17"/>
      <c r="DC140" s="17"/>
      <c r="DD140" s="17"/>
      <c r="DE140" s="17"/>
      <c r="DF140" s="17"/>
      <c r="DG140" s="17"/>
      <c r="DH140" s="17"/>
      <c r="DI140" s="17"/>
      <c r="DJ140" s="17"/>
      <c r="DK140" s="17"/>
      <c r="DL140" s="17"/>
      <c r="DM140" s="17"/>
      <c r="DN140" s="17"/>
      <c r="DO140" s="17"/>
      <c r="DP140" s="17"/>
      <c r="DQ140" s="17"/>
      <c r="DR140" s="17"/>
      <c r="DS140" s="17"/>
      <c r="DT140" s="17"/>
      <c r="DU140" s="17"/>
      <c r="DV140" s="17"/>
      <c r="DW140" s="17"/>
      <c r="DX140" s="17"/>
      <c r="DY140" s="17"/>
      <c r="DZ140" s="17"/>
      <c r="EA140" s="17"/>
      <c r="EB140" s="17"/>
      <c r="EC140" s="17"/>
      <c r="ED140" s="17"/>
      <c r="EE140" s="17"/>
      <c r="EF140" s="17"/>
      <c r="EG140" s="17"/>
      <c r="EH140" s="17"/>
      <c r="EI140" s="17"/>
      <c r="EJ140" s="17"/>
      <c r="EK140" s="17"/>
      <c r="EL140" s="17"/>
      <c r="EM140" s="17"/>
      <c r="EN140" s="17"/>
      <c r="EO140" s="17"/>
      <c r="EP140" s="17"/>
      <c r="EQ140" s="17"/>
      <c r="ER140" s="17"/>
      <c r="ES140" s="17"/>
      <c r="ET140" s="17"/>
      <c r="EU140" s="17"/>
      <c r="EV140" s="17"/>
      <c r="EW140" s="17"/>
      <c r="EX140" s="17"/>
      <c r="EY140" s="17"/>
      <c r="EZ140" s="17"/>
      <c r="FA140" s="17"/>
      <c r="FB140" s="17"/>
      <c r="FC140" s="17"/>
      <c r="FD140" s="17"/>
      <c r="FE140" s="17"/>
      <c r="FF140" s="17"/>
      <c r="FG140" s="17"/>
      <c r="FH140" s="17"/>
      <c r="FI140" s="17"/>
      <c r="FJ140" s="17"/>
      <c r="FK140" s="17"/>
      <c r="FL140" s="17"/>
    </row>
    <row r="141" spans="1:168" s="20" customFormat="1" x14ac:dyDescent="0.3">
      <c r="A141" s="17"/>
      <c r="B141" s="36"/>
      <c r="C141" s="286"/>
      <c r="D141" s="17"/>
      <c r="E141" s="501"/>
      <c r="F141" s="433"/>
      <c r="G141" s="17"/>
      <c r="H141" s="37"/>
      <c r="I141" s="37"/>
      <c r="K141" s="17"/>
      <c r="L141" s="286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  <c r="AY141" s="17"/>
      <c r="AZ141" s="17"/>
      <c r="BA141" s="17"/>
      <c r="BB141" s="17"/>
      <c r="BC141" s="17"/>
      <c r="BD141" s="17"/>
      <c r="BE141" s="17"/>
      <c r="BF141" s="17"/>
      <c r="BG141" s="17"/>
      <c r="BH141" s="17"/>
      <c r="BI141" s="17"/>
      <c r="BJ141" s="17"/>
      <c r="BK141" s="17"/>
      <c r="BL141" s="17"/>
      <c r="BM141" s="17"/>
      <c r="BN141" s="17"/>
      <c r="BO141" s="17"/>
      <c r="BP141" s="17"/>
      <c r="BQ141" s="17"/>
      <c r="BR141" s="17"/>
      <c r="BS141" s="17"/>
      <c r="BT141" s="17"/>
      <c r="BU141" s="17"/>
      <c r="BV141" s="17"/>
      <c r="BW141" s="17"/>
      <c r="BX141" s="17"/>
      <c r="BY141" s="17"/>
      <c r="BZ141" s="17"/>
      <c r="CA141" s="17"/>
      <c r="CB141" s="17"/>
      <c r="CC141" s="17"/>
      <c r="CD141" s="17"/>
      <c r="CE141" s="17"/>
      <c r="CF141" s="17"/>
      <c r="CG141" s="17"/>
      <c r="CH141" s="17"/>
      <c r="CI141" s="17"/>
      <c r="CJ141" s="17"/>
      <c r="CK141" s="17"/>
      <c r="CL141" s="17"/>
      <c r="CM141" s="17"/>
      <c r="CN141" s="17"/>
      <c r="CO141" s="17"/>
      <c r="CP141" s="17"/>
      <c r="CQ141" s="17"/>
      <c r="CR141" s="17"/>
      <c r="CS141" s="17"/>
      <c r="CT141" s="17"/>
      <c r="CU141" s="17"/>
      <c r="CV141" s="17"/>
      <c r="CW141" s="17"/>
      <c r="CX141" s="17"/>
      <c r="CY141" s="17"/>
      <c r="CZ141" s="17"/>
      <c r="DA141" s="17"/>
      <c r="DB141" s="17"/>
      <c r="DC141" s="17"/>
      <c r="DD141" s="17"/>
      <c r="DE141" s="17"/>
      <c r="DF141" s="17"/>
      <c r="DG141" s="17"/>
      <c r="DH141" s="17"/>
      <c r="DI141" s="17"/>
      <c r="DJ141" s="17"/>
      <c r="DK141" s="17"/>
      <c r="DL141" s="17"/>
      <c r="DM141" s="17"/>
      <c r="DN141" s="17"/>
      <c r="DO141" s="17"/>
      <c r="DP141" s="17"/>
      <c r="DQ141" s="17"/>
      <c r="DR141" s="17"/>
      <c r="DS141" s="17"/>
      <c r="DT141" s="17"/>
      <c r="DU141" s="17"/>
      <c r="DV141" s="17"/>
      <c r="DW141" s="17"/>
      <c r="DX141" s="17"/>
      <c r="DY141" s="17"/>
      <c r="DZ141" s="17"/>
      <c r="EA141" s="17"/>
      <c r="EB141" s="17"/>
      <c r="EC141" s="17"/>
      <c r="ED141" s="17"/>
      <c r="EE141" s="17"/>
      <c r="EF141" s="17"/>
      <c r="EG141" s="17"/>
      <c r="EH141" s="17"/>
      <c r="EI141" s="17"/>
      <c r="EJ141" s="17"/>
      <c r="EK141" s="17"/>
      <c r="EL141" s="17"/>
      <c r="EM141" s="17"/>
      <c r="EN141" s="17"/>
      <c r="EO141" s="17"/>
      <c r="EP141" s="17"/>
      <c r="EQ141" s="17"/>
      <c r="ER141" s="17"/>
      <c r="ES141" s="17"/>
      <c r="ET141" s="17"/>
      <c r="EU141" s="17"/>
      <c r="EV141" s="17"/>
      <c r="EW141" s="17"/>
      <c r="EX141" s="17"/>
      <c r="EY141" s="17"/>
      <c r="EZ141" s="17"/>
      <c r="FA141" s="17"/>
      <c r="FB141" s="17"/>
      <c r="FC141" s="17"/>
      <c r="FD141" s="17"/>
      <c r="FE141" s="17"/>
      <c r="FF141" s="17"/>
      <c r="FG141" s="17"/>
      <c r="FH141" s="17"/>
      <c r="FI141" s="17"/>
      <c r="FJ141" s="17"/>
      <c r="FK141" s="17"/>
      <c r="FL141" s="17"/>
    </row>
    <row r="142" spans="1:168" s="20" customFormat="1" x14ac:dyDescent="0.3">
      <c r="A142" s="17"/>
      <c r="B142" s="36"/>
      <c r="C142" s="286"/>
      <c r="D142" s="17"/>
      <c r="E142" s="501"/>
      <c r="F142" s="433"/>
      <c r="G142" s="17"/>
      <c r="H142" s="37"/>
      <c r="I142" s="37"/>
      <c r="K142" s="17"/>
      <c r="L142" s="286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  <c r="BA142" s="17"/>
      <c r="BB142" s="17"/>
      <c r="BC142" s="17"/>
      <c r="BD142" s="17"/>
      <c r="BE142" s="17"/>
      <c r="BF142" s="17"/>
      <c r="BG142" s="17"/>
      <c r="BH142" s="17"/>
      <c r="BI142" s="17"/>
      <c r="BJ142" s="17"/>
      <c r="BK142" s="17"/>
      <c r="BL142" s="17"/>
      <c r="BM142" s="17"/>
      <c r="BN142" s="17"/>
      <c r="BO142" s="17"/>
      <c r="BP142" s="17"/>
      <c r="BQ142" s="17"/>
      <c r="BR142" s="17"/>
      <c r="BS142" s="17"/>
      <c r="BT142" s="17"/>
      <c r="BU142" s="17"/>
      <c r="BV142" s="17"/>
      <c r="BW142" s="17"/>
      <c r="BX142" s="17"/>
      <c r="BY142" s="17"/>
      <c r="BZ142" s="17"/>
      <c r="CA142" s="17"/>
      <c r="CB142" s="17"/>
      <c r="CC142" s="17"/>
      <c r="CD142" s="17"/>
      <c r="CE142" s="17"/>
      <c r="CF142" s="17"/>
      <c r="CG142" s="17"/>
      <c r="CH142" s="17"/>
      <c r="CI142" s="17"/>
      <c r="CJ142" s="17"/>
      <c r="CK142" s="17"/>
      <c r="CL142" s="17"/>
      <c r="CM142" s="17"/>
      <c r="CN142" s="17"/>
      <c r="CO142" s="17"/>
      <c r="CP142" s="17"/>
      <c r="CQ142" s="17"/>
      <c r="CR142" s="17"/>
      <c r="CS142" s="17"/>
      <c r="CT142" s="17"/>
      <c r="CU142" s="17"/>
      <c r="CV142" s="17"/>
      <c r="CW142" s="17"/>
      <c r="CX142" s="17"/>
      <c r="CY142" s="17"/>
      <c r="CZ142" s="17"/>
      <c r="DA142" s="17"/>
      <c r="DB142" s="17"/>
      <c r="DC142" s="17"/>
      <c r="DD142" s="17"/>
      <c r="DE142" s="17"/>
      <c r="DF142" s="17"/>
      <c r="DG142" s="17"/>
      <c r="DH142" s="17"/>
      <c r="DI142" s="17"/>
      <c r="DJ142" s="17"/>
      <c r="DK142" s="17"/>
      <c r="DL142" s="17"/>
      <c r="DM142" s="17"/>
      <c r="DN142" s="17"/>
      <c r="DO142" s="17"/>
      <c r="DP142" s="17"/>
      <c r="DQ142" s="17"/>
      <c r="DR142" s="17"/>
      <c r="DS142" s="17"/>
      <c r="DT142" s="17"/>
      <c r="DU142" s="17"/>
      <c r="DV142" s="17"/>
      <c r="DW142" s="17"/>
      <c r="DX142" s="17"/>
      <c r="DY142" s="17"/>
      <c r="DZ142" s="17"/>
      <c r="EA142" s="17"/>
      <c r="EB142" s="17"/>
      <c r="EC142" s="17"/>
      <c r="ED142" s="17"/>
      <c r="EE142" s="17"/>
      <c r="EF142" s="17"/>
      <c r="EG142" s="17"/>
      <c r="EH142" s="17"/>
      <c r="EI142" s="17"/>
      <c r="EJ142" s="17"/>
      <c r="EK142" s="17"/>
      <c r="EL142" s="17"/>
      <c r="EM142" s="17"/>
      <c r="EN142" s="17"/>
      <c r="EO142" s="17"/>
      <c r="EP142" s="17"/>
      <c r="EQ142" s="17"/>
      <c r="ER142" s="17"/>
      <c r="ES142" s="17"/>
      <c r="ET142" s="17"/>
      <c r="EU142" s="17"/>
      <c r="EV142" s="17"/>
      <c r="EW142" s="17"/>
      <c r="EX142" s="17"/>
      <c r="EY142" s="17"/>
      <c r="EZ142" s="17"/>
      <c r="FA142" s="17"/>
      <c r="FB142" s="17"/>
      <c r="FC142" s="17"/>
      <c r="FD142" s="17"/>
      <c r="FE142" s="17"/>
      <c r="FF142" s="17"/>
      <c r="FG142" s="17"/>
      <c r="FH142" s="17"/>
      <c r="FI142" s="17"/>
      <c r="FJ142" s="17"/>
      <c r="FK142" s="17"/>
      <c r="FL142" s="17"/>
    </row>
    <row r="143" spans="1:168" s="20" customFormat="1" x14ac:dyDescent="0.3">
      <c r="A143" s="17"/>
      <c r="B143" s="36"/>
      <c r="C143" s="286"/>
      <c r="D143" s="17"/>
      <c r="E143" s="501"/>
      <c r="F143" s="433"/>
      <c r="G143" s="17"/>
      <c r="H143" s="37"/>
      <c r="I143" s="37"/>
      <c r="K143" s="17"/>
      <c r="L143" s="286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  <c r="AW143" s="17"/>
      <c r="AX143" s="17"/>
      <c r="AY143" s="17"/>
      <c r="AZ143" s="17"/>
      <c r="BA143" s="17"/>
      <c r="BB143" s="17"/>
      <c r="BC143" s="17"/>
      <c r="BD143" s="17"/>
      <c r="BE143" s="17"/>
      <c r="BF143" s="17"/>
      <c r="BG143" s="17"/>
      <c r="BH143" s="17"/>
      <c r="BI143" s="17"/>
      <c r="BJ143" s="17"/>
      <c r="BK143" s="17"/>
      <c r="BL143" s="17"/>
      <c r="BM143" s="17"/>
      <c r="BN143" s="17"/>
      <c r="BO143" s="17"/>
      <c r="BP143" s="17"/>
      <c r="BQ143" s="17"/>
      <c r="BR143" s="17"/>
      <c r="BS143" s="17"/>
      <c r="BT143" s="17"/>
      <c r="BU143" s="17"/>
      <c r="BV143" s="17"/>
      <c r="BW143" s="17"/>
      <c r="BX143" s="17"/>
      <c r="BY143" s="17"/>
      <c r="BZ143" s="17"/>
      <c r="CA143" s="17"/>
      <c r="CB143" s="17"/>
      <c r="CC143" s="17"/>
      <c r="CD143" s="17"/>
      <c r="CE143" s="17"/>
      <c r="CF143" s="17"/>
      <c r="CG143" s="17"/>
      <c r="CH143" s="17"/>
      <c r="CI143" s="17"/>
      <c r="CJ143" s="17"/>
      <c r="CK143" s="17"/>
      <c r="CL143" s="17"/>
      <c r="CM143" s="17"/>
      <c r="CN143" s="17"/>
      <c r="CO143" s="17"/>
      <c r="CP143" s="17"/>
      <c r="CQ143" s="17"/>
      <c r="CR143" s="17"/>
      <c r="CS143" s="17"/>
      <c r="CT143" s="17"/>
      <c r="CU143" s="17"/>
      <c r="CV143" s="17"/>
      <c r="CW143" s="17"/>
      <c r="CX143" s="17"/>
      <c r="CY143" s="17"/>
      <c r="CZ143" s="17"/>
      <c r="DA143" s="17"/>
      <c r="DB143" s="17"/>
      <c r="DC143" s="17"/>
      <c r="DD143" s="17"/>
      <c r="DE143" s="17"/>
      <c r="DF143" s="17"/>
      <c r="DG143" s="17"/>
      <c r="DH143" s="17"/>
      <c r="DI143" s="17"/>
      <c r="DJ143" s="17"/>
      <c r="DK143" s="17"/>
      <c r="DL143" s="17"/>
      <c r="DM143" s="17"/>
      <c r="DN143" s="17"/>
      <c r="DO143" s="17"/>
      <c r="DP143" s="17"/>
      <c r="DQ143" s="17"/>
      <c r="DR143" s="17"/>
      <c r="DS143" s="17"/>
      <c r="DT143" s="17"/>
      <c r="DU143" s="17"/>
      <c r="DV143" s="17"/>
      <c r="DW143" s="17"/>
      <c r="DX143" s="17"/>
      <c r="DY143" s="17"/>
      <c r="DZ143" s="17"/>
      <c r="EA143" s="17"/>
      <c r="EB143" s="17"/>
      <c r="EC143" s="17"/>
      <c r="ED143" s="17"/>
      <c r="EE143" s="17"/>
      <c r="EF143" s="17"/>
      <c r="EG143" s="17"/>
      <c r="EH143" s="17"/>
      <c r="EI143" s="17"/>
      <c r="EJ143" s="17"/>
      <c r="EK143" s="17"/>
      <c r="EL143" s="17"/>
      <c r="EM143" s="17"/>
      <c r="EN143" s="17"/>
      <c r="EO143" s="17"/>
      <c r="EP143" s="17"/>
      <c r="EQ143" s="17"/>
      <c r="ER143" s="17"/>
      <c r="ES143" s="17"/>
      <c r="ET143" s="17"/>
      <c r="EU143" s="17"/>
      <c r="EV143" s="17"/>
      <c r="EW143" s="17"/>
      <c r="EX143" s="17"/>
      <c r="EY143" s="17"/>
      <c r="EZ143" s="17"/>
      <c r="FA143" s="17"/>
      <c r="FB143" s="17"/>
      <c r="FC143" s="17"/>
      <c r="FD143" s="17"/>
      <c r="FE143" s="17"/>
      <c r="FF143" s="17"/>
      <c r="FG143" s="17"/>
      <c r="FH143" s="17"/>
      <c r="FI143" s="17"/>
      <c r="FJ143" s="17"/>
      <c r="FK143" s="17"/>
      <c r="FL143" s="17"/>
    </row>
    <row r="144" spans="1:168" s="20" customFormat="1" x14ac:dyDescent="0.3">
      <c r="A144" s="17"/>
      <c r="B144" s="36"/>
      <c r="C144" s="286"/>
      <c r="D144" s="17"/>
      <c r="E144" s="501"/>
      <c r="F144" s="433"/>
      <c r="G144" s="17"/>
      <c r="H144" s="37"/>
      <c r="I144" s="37"/>
      <c r="K144" s="17"/>
      <c r="L144" s="286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  <c r="BA144" s="17"/>
      <c r="BB144" s="17"/>
      <c r="BC144" s="17"/>
      <c r="BD144" s="17"/>
      <c r="BE144" s="17"/>
      <c r="BF144" s="17"/>
      <c r="BG144" s="17"/>
      <c r="BH144" s="17"/>
      <c r="BI144" s="17"/>
      <c r="BJ144" s="17"/>
      <c r="BK144" s="17"/>
      <c r="BL144" s="17"/>
      <c r="BM144" s="17"/>
      <c r="BN144" s="17"/>
      <c r="BO144" s="17"/>
      <c r="BP144" s="17"/>
      <c r="BQ144" s="17"/>
      <c r="BR144" s="17"/>
      <c r="BS144" s="17"/>
      <c r="BT144" s="17"/>
      <c r="BU144" s="17"/>
      <c r="BV144" s="17"/>
      <c r="BW144" s="17"/>
      <c r="BX144" s="17"/>
      <c r="BY144" s="17"/>
      <c r="BZ144" s="17"/>
      <c r="CA144" s="17"/>
      <c r="CB144" s="17"/>
      <c r="CC144" s="17"/>
      <c r="CD144" s="17"/>
      <c r="CE144" s="17"/>
      <c r="CF144" s="17"/>
      <c r="CG144" s="17"/>
      <c r="CH144" s="17"/>
      <c r="CI144" s="17"/>
      <c r="CJ144" s="17"/>
      <c r="CK144" s="17"/>
      <c r="CL144" s="17"/>
      <c r="CM144" s="17"/>
      <c r="CN144" s="17"/>
      <c r="CO144" s="17"/>
      <c r="CP144" s="17"/>
      <c r="CQ144" s="17"/>
      <c r="CR144" s="17"/>
      <c r="CS144" s="17"/>
      <c r="CT144" s="17"/>
      <c r="CU144" s="17"/>
      <c r="CV144" s="17"/>
      <c r="CW144" s="17"/>
      <c r="CX144" s="17"/>
      <c r="CY144" s="17"/>
      <c r="CZ144" s="17"/>
      <c r="DA144" s="17"/>
      <c r="DB144" s="17"/>
      <c r="DC144" s="17"/>
      <c r="DD144" s="17"/>
      <c r="DE144" s="17"/>
      <c r="DF144" s="17"/>
      <c r="DG144" s="17"/>
      <c r="DH144" s="17"/>
      <c r="DI144" s="17"/>
      <c r="DJ144" s="17"/>
      <c r="DK144" s="17"/>
      <c r="DL144" s="17"/>
      <c r="DM144" s="17"/>
      <c r="DN144" s="17"/>
      <c r="DO144" s="17"/>
      <c r="DP144" s="17"/>
      <c r="DQ144" s="17"/>
      <c r="DR144" s="17"/>
      <c r="DS144" s="17"/>
      <c r="DT144" s="17"/>
      <c r="DU144" s="17"/>
      <c r="DV144" s="17"/>
      <c r="DW144" s="17"/>
      <c r="DX144" s="17"/>
      <c r="DY144" s="17"/>
      <c r="DZ144" s="17"/>
      <c r="EA144" s="17"/>
      <c r="EB144" s="17"/>
      <c r="EC144" s="17"/>
      <c r="ED144" s="17"/>
      <c r="EE144" s="17"/>
      <c r="EF144" s="17"/>
      <c r="EG144" s="17"/>
      <c r="EH144" s="17"/>
      <c r="EI144" s="17"/>
      <c r="EJ144" s="17"/>
      <c r="EK144" s="17"/>
      <c r="EL144" s="17"/>
      <c r="EM144" s="17"/>
      <c r="EN144" s="17"/>
      <c r="EO144" s="17"/>
      <c r="EP144" s="17"/>
      <c r="EQ144" s="17"/>
      <c r="ER144" s="17"/>
      <c r="ES144" s="17"/>
      <c r="ET144" s="17"/>
      <c r="EU144" s="17"/>
      <c r="EV144" s="17"/>
      <c r="EW144" s="17"/>
      <c r="EX144" s="17"/>
      <c r="EY144" s="17"/>
      <c r="EZ144" s="17"/>
      <c r="FA144" s="17"/>
      <c r="FB144" s="17"/>
      <c r="FC144" s="17"/>
      <c r="FD144" s="17"/>
      <c r="FE144" s="17"/>
      <c r="FF144" s="17"/>
      <c r="FG144" s="17"/>
      <c r="FH144" s="17"/>
      <c r="FI144" s="17"/>
      <c r="FJ144" s="17"/>
      <c r="FK144" s="17"/>
      <c r="FL144" s="17"/>
    </row>
    <row r="145" spans="1:168" s="20" customFormat="1" x14ac:dyDescent="0.3">
      <c r="A145" s="17"/>
      <c r="B145" s="36"/>
      <c r="C145" s="286"/>
      <c r="D145" s="17"/>
      <c r="E145" s="501"/>
      <c r="F145" s="433"/>
      <c r="G145" s="17"/>
      <c r="H145" s="37"/>
      <c r="I145" s="37"/>
      <c r="K145" s="17"/>
      <c r="L145" s="286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  <c r="AW145" s="17"/>
      <c r="AX145" s="17"/>
      <c r="AY145" s="17"/>
      <c r="AZ145" s="17"/>
      <c r="BA145" s="17"/>
      <c r="BB145" s="17"/>
      <c r="BC145" s="17"/>
      <c r="BD145" s="17"/>
      <c r="BE145" s="17"/>
      <c r="BF145" s="17"/>
      <c r="BG145" s="17"/>
      <c r="BH145" s="17"/>
      <c r="BI145" s="17"/>
      <c r="BJ145" s="17"/>
      <c r="BK145" s="17"/>
      <c r="BL145" s="17"/>
      <c r="BM145" s="17"/>
      <c r="BN145" s="17"/>
      <c r="BO145" s="17"/>
      <c r="BP145" s="17"/>
      <c r="BQ145" s="17"/>
      <c r="BR145" s="17"/>
      <c r="BS145" s="17"/>
      <c r="BT145" s="17"/>
      <c r="BU145" s="17"/>
      <c r="BV145" s="17"/>
      <c r="BW145" s="17"/>
      <c r="BX145" s="17"/>
      <c r="BY145" s="17"/>
      <c r="BZ145" s="17"/>
      <c r="CA145" s="17"/>
      <c r="CB145" s="17"/>
      <c r="CC145" s="17"/>
      <c r="CD145" s="17"/>
      <c r="CE145" s="17"/>
      <c r="CF145" s="17"/>
      <c r="CG145" s="17"/>
      <c r="CH145" s="17"/>
      <c r="CI145" s="17"/>
      <c r="CJ145" s="17"/>
      <c r="CK145" s="17"/>
      <c r="CL145" s="17"/>
      <c r="CM145" s="17"/>
      <c r="CN145" s="17"/>
      <c r="CO145" s="17"/>
      <c r="CP145" s="17"/>
      <c r="CQ145" s="17"/>
      <c r="CR145" s="17"/>
      <c r="CS145" s="17"/>
      <c r="CT145" s="17"/>
      <c r="CU145" s="17"/>
      <c r="CV145" s="17"/>
      <c r="CW145" s="17"/>
      <c r="CX145" s="17"/>
      <c r="CY145" s="17"/>
      <c r="CZ145" s="17"/>
      <c r="DA145" s="17"/>
      <c r="DB145" s="17"/>
      <c r="DC145" s="17"/>
      <c r="DD145" s="17"/>
      <c r="DE145" s="17"/>
      <c r="DF145" s="17"/>
      <c r="DG145" s="17"/>
      <c r="DH145" s="17"/>
      <c r="DI145" s="17"/>
      <c r="DJ145" s="17"/>
      <c r="DK145" s="17"/>
      <c r="DL145" s="17"/>
      <c r="DM145" s="17"/>
      <c r="DN145" s="17"/>
      <c r="DO145" s="17"/>
      <c r="DP145" s="17"/>
      <c r="DQ145" s="17"/>
      <c r="DR145" s="17"/>
      <c r="DS145" s="17"/>
      <c r="DT145" s="17"/>
      <c r="DU145" s="17"/>
      <c r="DV145" s="17"/>
      <c r="DW145" s="17"/>
      <c r="DX145" s="17"/>
      <c r="DY145" s="17"/>
      <c r="DZ145" s="17"/>
      <c r="EA145" s="17"/>
      <c r="EB145" s="17"/>
      <c r="EC145" s="17"/>
      <c r="ED145" s="17"/>
      <c r="EE145" s="17"/>
      <c r="EF145" s="17"/>
      <c r="EG145" s="17"/>
      <c r="EH145" s="17"/>
      <c r="EI145" s="17"/>
      <c r="EJ145" s="17"/>
      <c r="EK145" s="17"/>
      <c r="EL145" s="17"/>
      <c r="EM145" s="17"/>
      <c r="EN145" s="17"/>
      <c r="EO145" s="17"/>
      <c r="EP145" s="17"/>
      <c r="EQ145" s="17"/>
      <c r="ER145" s="17"/>
      <c r="ES145" s="17"/>
      <c r="ET145" s="17"/>
      <c r="EU145" s="17"/>
      <c r="EV145" s="17"/>
      <c r="EW145" s="17"/>
      <c r="EX145" s="17"/>
      <c r="EY145" s="17"/>
      <c r="EZ145" s="17"/>
      <c r="FA145" s="17"/>
      <c r="FB145" s="17"/>
      <c r="FC145" s="17"/>
      <c r="FD145" s="17"/>
      <c r="FE145" s="17"/>
      <c r="FF145" s="17"/>
      <c r="FG145" s="17"/>
      <c r="FH145" s="17"/>
      <c r="FI145" s="17"/>
      <c r="FJ145" s="17"/>
      <c r="FK145" s="17"/>
      <c r="FL145" s="17"/>
    </row>
    <row r="146" spans="1:168" s="20" customFormat="1" x14ac:dyDescent="0.3">
      <c r="A146" s="17"/>
      <c r="B146" s="36"/>
      <c r="C146" s="286"/>
      <c r="D146" s="17"/>
      <c r="E146" s="501"/>
      <c r="F146" s="433"/>
      <c r="G146" s="17"/>
      <c r="H146" s="37"/>
      <c r="I146" s="37"/>
      <c r="K146" s="17"/>
      <c r="L146" s="286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  <c r="AX146" s="17"/>
      <c r="AY146" s="17"/>
      <c r="AZ146" s="17"/>
      <c r="BA146" s="17"/>
      <c r="BB146" s="17"/>
      <c r="BC146" s="17"/>
      <c r="BD146" s="17"/>
      <c r="BE146" s="17"/>
      <c r="BF146" s="17"/>
      <c r="BG146" s="17"/>
      <c r="BH146" s="17"/>
      <c r="BI146" s="17"/>
      <c r="BJ146" s="17"/>
      <c r="BK146" s="17"/>
      <c r="BL146" s="17"/>
      <c r="BM146" s="17"/>
      <c r="BN146" s="17"/>
      <c r="BO146" s="17"/>
      <c r="BP146" s="17"/>
      <c r="BQ146" s="17"/>
      <c r="BR146" s="17"/>
      <c r="BS146" s="17"/>
      <c r="BT146" s="17"/>
      <c r="BU146" s="17"/>
      <c r="BV146" s="17"/>
      <c r="BW146" s="17"/>
      <c r="BX146" s="17"/>
      <c r="BY146" s="17"/>
      <c r="BZ146" s="17"/>
      <c r="CA146" s="17"/>
      <c r="CB146" s="17"/>
      <c r="CC146" s="17"/>
      <c r="CD146" s="17"/>
      <c r="CE146" s="17"/>
      <c r="CF146" s="17"/>
      <c r="CG146" s="17"/>
      <c r="CH146" s="17"/>
      <c r="CI146" s="17"/>
      <c r="CJ146" s="17"/>
      <c r="CK146" s="17"/>
      <c r="CL146" s="17"/>
      <c r="CM146" s="17"/>
      <c r="CN146" s="17"/>
      <c r="CO146" s="17"/>
      <c r="CP146" s="17"/>
      <c r="CQ146" s="17"/>
      <c r="CR146" s="17"/>
      <c r="CS146" s="17"/>
      <c r="CT146" s="17"/>
      <c r="CU146" s="17"/>
      <c r="CV146" s="17"/>
      <c r="CW146" s="17"/>
      <c r="CX146" s="17"/>
      <c r="CY146" s="17"/>
      <c r="CZ146" s="17"/>
      <c r="DA146" s="17"/>
      <c r="DB146" s="17"/>
      <c r="DC146" s="17"/>
      <c r="DD146" s="17"/>
      <c r="DE146" s="17"/>
      <c r="DF146" s="17"/>
      <c r="DG146" s="17"/>
      <c r="DH146" s="17"/>
      <c r="DI146" s="17"/>
      <c r="DJ146" s="17"/>
      <c r="DK146" s="17"/>
      <c r="DL146" s="17"/>
      <c r="DM146" s="17"/>
      <c r="DN146" s="17"/>
      <c r="DO146" s="17"/>
      <c r="DP146" s="17"/>
      <c r="DQ146" s="17"/>
      <c r="DR146" s="17"/>
      <c r="DS146" s="17"/>
      <c r="DT146" s="17"/>
      <c r="DU146" s="17"/>
      <c r="DV146" s="17"/>
      <c r="DW146" s="17"/>
      <c r="DX146" s="17"/>
      <c r="DY146" s="17"/>
      <c r="DZ146" s="17"/>
      <c r="EA146" s="17"/>
      <c r="EB146" s="17"/>
      <c r="EC146" s="17"/>
      <c r="ED146" s="17"/>
      <c r="EE146" s="17"/>
      <c r="EF146" s="17"/>
      <c r="EG146" s="17"/>
      <c r="EH146" s="17"/>
      <c r="EI146" s="17"/>
      <c r="EJ146" s="17"/>
      <c r="EK146" s="17"/>
      <c r="EL146" s="17"/>
      <c r="EM146" s="17"/>
      <c r="EN146" s="17"/>
      <c r="EO146" s="17"/>
      <c r="EP146" s="17"/>
      <c r="EQ146" s="17"/>
      <c r="ER146" s="17"/>
      <c r="ES146" s="17"/>
      <c r="ET146" s="17"/>
      <c r="EU146" s="17"/>
      <c r="EV146" s="17"/>
      <c r="EW146" s="17"/>
      <c r="EX146" s="17"/>
      <c r="EY146" s="17"/>
      <c r="EZ146" s="17"/>
      <c r="FA146" s="17"/>
      <c r="FB146" s="17"/>
      <c r="FC146" s="17"/>
      <c r="FD146" s="17"/>
      <c r="FE146" s="17"/>
      <c r="FF146" s="17"/>
      <c r="FG146" s="17"/>
      <c r="FH146" s="17"/>
      <c r="FI146" s="17"/>
      <c r="FJ146" s="17"/>
      <c r="FK146" s="17"/>
      <c r="FL146" s="17"/>
    </row>
    <row r="147" spans="1:168" s="20" customFormat="1" x14ac:dyDescent="0.3">
      <c r="A147" s="17"/>
      <c r="B147" s="36"/>
      <c r="C147" s="286"/>
      <c r="D147" s="17"/>
      <c r="E147" s="501"/>
      <c r="F147" s="433"/>
      <c r="G147" s="17"/>
      <c r="H147" s="37"/>
      <c r="I147" s="37"/>
      <c r="K147" s="17"/>
      <c r="L147" s="286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  <c r="BA147" s="17"/>
      <c r="BB147" s="17"/>
      <c r="BC147" s="17"/>
      <c r="BD147" s="17"/>
      <c r="BE147" s="17"/>
      <c r="BF147" s="17"/>
      <c r="BG147" s="17"/>
      <c r="BH147" s="17"/>
      <c r="BI147" s="17"/>
      <c r="BJ147" s="17"/>
      <c r="BK147" s="17"/>
      <c r="BL147" s="17"/>
      <c r="BM147" s="17"/>
      <c r="BN147" s="17"/>
      <c r="BO147" s="17"/>
      <c r="BP147" s="17"/>
      <c r="BQ147" s="17"/>
      <c r="BR147" s="17"/>
      <c r="BS147" s="17"/>
      <c r="BT147" s="17"/>
      <c r="BU147" s="17"/>
      <c r="BV147" s="17"/>
      <c r="BW147" s="17"/>
      <c r="BX147" s="17"/>
      <c r="BY147" s="17"/>
      <c r="BZ147" s="17"/>
      <c r="CA147" s="17"/>
      <c r="CB147" s="17"/>
      <c r="CC147" s="17"/>
      <c r="CD147" s="17"/>
      <c r="CE147" s="17"/>
      <c r="CF147" s="17"/>
      <c r="CG147" s="17"/>
      <c r="CH147" s="17"/>
      <c r="CI147" s="17"/>
      <c r="CJ147" s="17"/>
      <c r="CK147" s="17"/>
      <c r="CL147" s="17"/>
      <c r="CM147" s="17"/>
      <c r="CN147" s="17"/>
      <c r="CO147" s="17"/>
      <c r="CP147" s="17"/>
      <c r="CQ147" s="17"/>
      <c r="CR147" s="17"/>
      <c r="CS147" s="17"/>
      <c r="CT147" s="17"/>
      <c r="CU147" s="17"/>
      <c r="CV147" s="17"/>
      <c r="CW147" s="17"/>
      <c r="CX147" s="17"/>
      <c r="CY147" s="17"/>
      <c r="CZ147" s="17"/>
      <c r="DA147" s="17"/>
      <c r="DB147" s="17"/>
      <c r="DC147" s="17"/>
      <c r="DD147" s="17"/>
      <c r="DE147" s="17"/>
      <c r="DF147" s="17"/>
      <c r="DG147" s="17"/>
      <c r="DH147" s="17"/>
      <c r="DI147" s="17"/>
      <c r="DJ147" s="17"/>
      <c r="DK147" s="17"/>
      <c r="DL147" s="17"/>
      <c r="DM147" s="17"/>
      <c r="DN147" s="17"/>
      <c r="DO147" s="17"/>
      <c r="DP147" s="17"/>
      <c r="DQ147" s="17"/>
      <c r="DR147" s="17"/>
      <c r="DS147" s="17"/>
      <c r="DT147" s="17"/>
      <c r="DU147" s="17"/>
      <c r="DV147" s="17"/>
      <c r="DW147" s="17"/>
      <c r="DX147" s="17"/>
      <c r="DY147" s="17"/>
      <c r="DZ147" s="17"/>
      <c r="EA147" s="17"/>
      <c r="EB147" s="17"/>
      <c r="EC147" s="17"/>
      <c r="ED147" s="17"/>
      <c r="EE147" s="17"/>
      <c r="EF147" s="17"/>
      <c r="EG147" s="17"/>
      <c r="EH147" s="17"/>
      <c r="EI147" s="17"/>
      <c r="EJ147" s="17"/>
      <c r="EK147" s="17"/>
      <c r="EL147" s="17"/>
      <c r="EM147" s="17"/>
      <c r="EN147" s="17"/>
      <c r="EO147" s="17"/>
      <c r="EP147" s="17"/>
      <c r="EQ147" s="17"/>
      <c r="ER147" s="17"/>
      <c r="ES147" s="17"/>
      <c r="ET147" s="17"/>
      <c r="EU147" s="17"/>
      <c r="EV147" s="17"/>
      <c r="EW147" s="17"/>
      <c r="EX147" s="17"/>
      <c r="EY147" s="17"/>
      <c r="EZ147" s="17"/>
      <c r="FA147" s="17"/>
      <c r="FB147" s="17"/>
      <c r="FC147" s="17"/>
      <c r="FD147" s="17"/>
      <c r="FE147" s="17"/>
      <c r="FF147" s="17"/>
      <c r="FG147" s="17"/>
      <c r="FH147" s="17"/>
      <c r="FI147" s="17"/>
      <c r="FJ147" s="17"/>
      <c r="FK147" s="17"/>
      <c r="FL147" s="17"/>
    </row>
    <row r="148" spans="1:168" s="20" customFormat="1" x14ac:dyDescent="0.3">
      <c r="A148" s="17"/>
      <c r="B148" s="36"/>
      <c r="C148" s="286"/>
      <c r="D148" s="17"/>
      <c r="E148" s="501"/>
      <c r="F148" s="433"/>
      <c r="G148" s="17"/>
      <c r="H148" s="37"/>
      <c r="I148" s="37"/>
      <c r="K148" s="17"/>
      <c r="L148" s="286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  <c r="BA148" s="17"/>
      <c r="BB148" s="17"/>
      <c r="BC148" s="17"/>
      <c r="BD148" s="17"/>
      <c r="BE148" s="17"/>
      <c r="BF148" s="17"/>
      <c r="BG148" s="17"/>
      <c r="BH148" s="17"/>
      <c r="BI148" s="17"/>
      <c r="BJ148" s="17"/>
      <c r="BK148" s="17"/>
      <c r="BL148" s="17"/>
      <c r="BM148" s="17"/>
      <c r="BN148" s="17"/>
      <c r="BO148" s="17"/>
      <c r="BP148" s="17"/>
      <c r="BQ148" s="17"/>
      <c r="BR148" s="17"/>
      <c r="BS148" s="17"/>
      <c r="BT148" s="17"/>
      <c r="BU148" s="17"/>
      <c r="BV148" s="17"/>
      <c r="BW148" s="17"/>
      <c r="BX148" s="17"/>
      <c r="BY148" s="17"/>
      <c r="BZ148" s="17"/>
      <c r="CA148" s="17"/>
      <c r="CB148" s="17"/>
      <c r="CC148" s="17"/>
      <c r="CD148" s="17"/>
      <c r="CE148" s="17"/>
      <c r="CF148" s="17"/>
      <c r="CG148" s="17"/>
      <c r="CH148" s="17"/>
      <c r="CI148" s="17"/>
      <c r="CJ148" s="17"/>
      <c r="CK148" s="17"/>
      <c r="CL148" s="17"/>
      <c r="CM148" s="17"/>
      <c r="CN148" s="17"/>
      <c r="CO148" s="17"/>
      <c r="CP148" s="17"/>
      <c r="CQ148" s="17"/>
      <c r="CR148" s="17"/>
      <c r="CS148" s="17"/>
      <c r="CT148" s="17"/>
      <c r="CU148" s="17"/>
      <c r="CV148" s="17"/>
      <c r="CW148" s="17"/>
      <c r="CX148" s="17"/>
      <c r="CY148" s="17"/>
      <c r="CZ148" s="17"/>
      <c r="DA148" s="17"/>
      <c r="DB148" s="17"/>
      <c r="DC148" s="17"/>
      <c r="DD148" s="17"/>
      <c r="DE148" s="17"/>
      <c r="DF148" s="17"/>
      <c r="DG148" s="17"/>
      <c r="DH148" s="17"/>
      <c r="DI148" s="17"/>
      <c r="DJ148" s="17"/>
      <c r="DK148" s="17"/>
      <c r="DL148" s="17"/>
      <c r="DM148" s="17"/>
      <c r="DN148" s="17"/>
      <c r="DO148" s="17"/>
      <c r="DP148" s="17"/>
      <c r="DQ148" s="17"/>
      <c r="DR148" s="17"/>
      <c r="DS148" s="17"/>
      <c r="DT148" s="17"/>
      <c r="DU148" s="17"/>
      <c r="DV148" s="17"/>
      <c r="DW148" s="17"/>
      <c r="DX148" s="17"/>
      <c r="DY148" s="17"/>
      <c r="DZ148" s="17"/>
      <c r="EA148" s="17"/>
      <c r="EB148" s="17"/>
      <c r="EC148" s="17"/>
      <c r="ED148" s="17"/>
      <c r="EE148" s="17"/>
      <c r="EF148" s="17"/>
      <c r="EG148" s="17"/>
      <c r="EH148" s="17"/>
      <c r="EI148" s="17"/>
      <c r="EJ148" s="17"/>
      <c r="EK148" s="17"/>
      <c r="EL148" s="17"/>
      <c r="EM148" s="17"/>
      <c r="EN148" s="17"/>
      <c r="EO148" s="17"/>
      <c r="EP148" s="17"/>
      <c r="EQ148" s="17"/>
      <c r="ER148" s="17"/>
      <c r="ES148" s="17"/>
      <c r="ET148" s="17"/>
      <c r="EU148" s="17"/>
      <c r="EV148" s="17"/>
      <c r="EW148" s="17"/>
      <c r="EX148" s="17"/>
      <c r="EY148" s="17"/>
      <c r="EZ148" s="17"/>
      <c r="FA148" s="17"/>
      <c r="FB148" s="17"/>
      <c r="FC148" s="17"/>
      <c r="FD148" s="17"/>
      <c r="FE148" s="17"/>
      <c r="FF148" s="17"/>
      <c r="FG148" s="17"/>
      <c r="FH148" s="17"/>
      <c r="FI148" s="17"/>
      <c r="FJ148" s="17"/>
      <c r="FK148" s="17"/>
      <c r="FL148" s="17"/>
    </row>
    <row r="149" spans="1:168" s="20" customFormat="1" x14ac:dyDescent="0.3">
      <c r="A149" s="17"/>
      <c r="B149" s="36"/>
      <c r="C149" s="286"/>
      <c r="D149" s="17"/>
      <c r="E149" s="501"/>
      <c r="F149" s="433"/>
      <c r="G149" s="17"/>
      <c r="H149" s="37"/>
      <c r="I149" s="37"/>
      <c r="K149" s="17"/>
      <c r="L149" s="286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  <c r="BA149" s="17"/>
      <c r="BB149" s="17"/>
      <c r="BC149" s="17"/>
      <c r="BD149" s="17"/>
      <c r="BE149" s="17"/>
      <c r="BF149" s="17"/>
      <c r="BG149" s="17"/>
      <c r="BH149" s="17"/>
      <c r="BI149" s="17"/>
      <c r="BJ149" s="17"/>
      <c r="BK149" s="17"/>
      <c r="BL149" s="17"/>
      <c r="BM149" s="17"/>
      <c r="BN149" s="17"/>
      <c r="BO149" s="17"/>
      <c r="BP149" s="17"/>
      <c r="BQ149" s="17"/>
      <c r="BR149" s="17"/>
      <c r="BS149" s="17"/>
      <c r="BT149" s="17"/>
      <c r="BU149" s="17"/>
      <c r="BV149" s="17"/>
      <c r="BW149" s="17"/>
      <c r="BX149" s="17"/>
      <c r="BY149" s="17"/>
      <c r="BZ149" s="17"/>
      <c r="CA149" s="17"/>
      <c r="CB149" s="17"/>
      <c r="CC149" s="17"/>
      <c r="CD149" s="17"/>
      <c r="CE149" s="17"/>
      <c r="CF149" s="17"/>
      <c r="CG149" s="17"/>
      <c r="CH149" s="17"/>
      <c r="CI149" s="17"/>
      <c r="CJ149" s="17"/>
      <c r="CK149" s="17"/>
      <c r="CL149" s="17"/>
      <c r="CM149" s="17"/>
      <c r="CN149" s="17"/>
      <c r="CO149" s="17"/>
      <c r="CP149" s="17"/>
      <c r="CQ149" s="17"/>
      <c r="CR149" s="17"/>
      <c r="CS149" s="17"/>
      <c r="CT149" s="17"/>
      <c r="CU149" s="17"/>
      <c r="CV149" s="17"/>
      <c r="CW149" s="17"/>
      <c r="CX149" s="17"/>
      <c r="CY149" s="17"/>
      <c r="CZ149" s="17"/>
      <c r="DA149" s="17"/>
      <c r="DB149" s="17"/>
      <c r="DC149" s="17"/>
      <c r="DD149" s="17"/>
      <c r="DE149" s="17"/>
      <c r="DF149" s="17"/>
      <c r="DG149" s="17"/>
      <c r="DH149" s="17"/>
      <c r="DI149" s="17"/>
      <c r="DJ149" s="17"/>
      <c r="DK149" s="17"/>
      <c r="DL149" s="17"/>
      <c r="DM149" s="17"/>
      <c r="DN149" s="17"/>
      <c r="DO149" s="17"/>
      <c r="DP149" s="17"/>
      <c r="DQ149" s="17"/>
      <c r="DR149" s="17"/>
      <c r="DS149" s="17"/>
      <c r="DT149" s="17"/>
      <c r="DU149" s="17"/>
      <c r="DV149" s="17"/>
      <c r="DW149" s="17"/>
      <c r="DX149" s="17"/>
      <c r="DY149" s="17"/>
      <c r="DZ149" s="17"/>
      <c r="EA149" s="17"/>
      <c r="EB149" s="17"/>
      <c r="EC149" s="17"/>
      <c r="ED149" s="17"/>
      <c r="EE149" s="17"/>
      <c r="EF149" s="17"/>
      <c r="EG149" s="17"/>
      <c r="EH149" s="17"/>
      <c r="EI149" s="17"/>
      <c r="EJ149" s="17"/>
      <c r="EK149" s="17"/>
      <c r="EL149" s="17"/>
      <c r="EM149" s="17"/>
      <c r="EN149" s="17"/>
      <c r="EO149" s="17"/>
      <c r="EP149" s="17"/>
      <c r="EQ149" s="17"/>
      <c r="ER149" s="17"/>
      <c r="ES149" s="17"/>
      <c r="ET149" s="17"/>
      <c r="EU149" s="17"/>
      <c r="EV149" s="17"/>
      <c r="EW149" s="17"/>
      <c r="EX149" s="17"/>
      <c r="EY149" s="17"/>
      <c r="EZ149" s="17"/>
      <c r="FA149" s="17"/>
      <c r="FB149" s="17"/>
      <c r="FC149" s="17"/>
      <c r="FD149" s="17"/>
      <c r="FE149" s="17"/>
      <c r="FF149" s="17"/>
      <c r="FG149" s="17"/>
      <c r="FH149" s="17"/>
      <c r="FI149" s="17"/>
      <c r="FJ149" s="17"/>
      <c r="FK149" s="17"/>
      <c r="FL149" s="17"/>
    </row>
    <row r="150" spans="1:168" s="20" customFormat="1" x14ac:dyDescent="0.3">
      <c r="A150" s="17"/>
      <c r="B150" s="36"/>
      <c r="C150" s="286"/>
      <c r="D150" s="17"/>
      <c r="E150" s="501"/>
      <c r="F150" s="433"/>
      <c r="G150" s="17"/>
      <c r="H150" s="37"/>
      <c r="I150" s="37"/>
      <c r="K150" s="17"/>
      <c r="L150" s="286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  <c r="BA150" s="17"/>
      <c r="BB150" s="17"/>
      <c r="BC150" s="17"/>
      <c r="BD150" s="17"/>
      <c r="BE150" s="17"/>
      <c r="BF150" s="17"/>
      <c r="BG150" s="17"/>
      <c r="BH150" s="17"/>
      <c r="BI150" s="17"/>
      <c r="BJ150" s="17"/>
      <c r="BK150" s="17"/>
      <c r="BL150" s="17"/>
      <c r="BM150" s="17"/>
      <c r="BN150" s="17"/>
      <c r="BO150" s="17"/>
      <c r="BP150" s="17"/>
      <c r="BQ150" s="17"/>
      <c r="BR150" s="17"/>
      <c r="BS150" s="17"/>
      <c r="BT150" s="17"/>
      <c r="BU150" s="17"/>
      <c r="BV150" s="17"/>
      <c r="BW150" s="17"/>
      <c r="BX150" s="17"/>
      <c r="BY150" s="17"/>
      <c r="BZ150" s="17"/>
      <c r="CA150" s="17"/>
      <c r="CB150" s="17"/>
      <c r="CC150" s="17"/>
      <c r="CD150" s="17"/>
      <c r="CE150" s="17"/>
      <c r="CF150" s="17"/>
      <c r="CG150" s="17"/>
      <c r="CH150" s="17"/>
      <c r="CI150" s="17"/>
      <c r="CJ150" s="17"/>
      <c r="CK150" s="17"/>
      <c r="CL150" s="17"/>
      <c r="CM150" s="17"/>
      <c r="CN150" s="17"/>
      <c r="CO150" s="17"/>
      <c r="CP150" s="17"/>
      <c r="CQ150" s="17"/>
      <c r="CR150" s="17"/>
      <c r="CS150" s="17"/>
      <c r="CT150" s="17"/>
      <c r="CU150" s="17"/>
      <c r="CV150" s="17"/>
      <c r="CW150" s="17"/>
      <c r="CX150" s="17"/>
      <c r="CY150" s="17"/>
      <c r="CZ150" s="17"/>
      <c r="DA150" s="17"/>
      <c r="DB150" s="17"/>
      <c r="DC150" s="17"/>
      <c r="DD150" s="17"/>
      <c r="DE150" s="17"/>
      <c r="DF150" s="17"/>
      <c r="DG150" s="17"/>
      <c r="DH150" s="17"/>
      <c r="DI150" s="17"/>
      <c r="DJ150" s="17"/>
      <c r="DK150" s="17"/>
      <c r="DL150" s="17"/>
      <c r="DM150" s="17"/>
      <c r="DN150" s="17"/>
      <c r="DO150" s="17"/>
      <c r="DP150" s="17"/>
      <c r="DQ150" s="17"/>
      <c r="DR150" s="17"/>
      <c r="DS150" s="17"/>
      <c r="DT150" s="17"/>
      <c r="DU150" s="17"/>
      <c r="DV150" s="17"/>
      <c r="DW150" s="17"/>
      <c r="DX150" s="17"/>
      <c r="DY150" s="17"/>
      <c r="DZ150" s="17"/>
      <c r="EA150" s="17"/>
      <c r="EB150" s="17"/>
      <c r="EC150" s="17"/>
      <c r="ED150" s="17"/>
      <c r="EE150" s="17"/>
      <c r="EF150" s="17"/>
      <c r="EG150" s="17"/>
      <c r="EH150" s="17"/>
      <c r="EI150" s="17"/>
      <c r="EJ150" s="17"/>
      <c r="EK150" s="17"/>
      <c r="EL150" s="17"/>
      <c r="EM150" s="17"/>
      <c r="EN150" s="17"/>
      <c r="EO150" s="17"/>
      <c r="EP150" s="17"/>
      <c r="EQ150" s="17"/>
      <c r="ER150" s="17"/>
      <c r="ES150" s="17"/>
      <c r="ET150" s="17"/>
      <c r="EU150" s="17"/>
      <c r="EV150" s="17"/>
      <c r="EW150" s="17"/>
      <c r="EX150" s="17"/>
      <c r="EY150" s="17"/>
      <c r="EZ150" s="17"/>
      <c r="FA150" s="17"/>
      <c r="FB150" s="17"/>
      <c r="FC150" s="17"/>
      <c r="FD150" s="17"/>
      <c r="FE150" s="17"/>
      <c r="FF150" s="17"/>
      <c r="FG150" s="17"/>
      <c r="FH150" s="17"/>
      <c r="FI150" s="17"/>
      <c r="FJ150" s="17"/>
      <c r="FK150" s="17"/>
      <c r="FL150" s="17"/>
    </row>
    <row r="151" spans="1:168" s="20" customFormat="1" x14ac:dyDescent="0.3">
      <c r="A151" s="17"/>
      <c r="B151" s="36"/>
      <c r="C151" s="286"/>
      <c r="D151" s="17"/>
      <c r="E151" s="501"/>
      <c r="F151" s="433"/>
      <c r="G151" s="17"/>
      <c r="H151" s="37"/>
      <c r="I151" s="37"/>
      <c r="K151" s="17"/>
      <c r="L151" s="286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  <c r="AX151" s="17"/>
      <c r="AY151" s="17"/>
      <c r="AZ151" s="17"/>
      <c r="BA151" s="17"/>
      <c r="BB151" s="17"/>
      <c r="BC151" s="17"/>
      <c r="BD151" s="17"/>
      <c r="BE151" s="17"/>
      <c r="BF151" s="17"/>
      <c r="BG151" s="17"/>
      <c r="BH151" s="17"/>
      <c r="BI151" s="17"/>
      <c r="BJ151" s="17"/>
      <c r="BK151" s="17"/>
      <c r="BL151" s="17"/>
      <c r="BM151" s="17"/>
      <c r="BN151" s="17"/>
      <c r="BO151" s="17"/>
      <c r="BP151" s="17"/>
      <c r="BQ151" s="17"/>
      <c r="BR151" s="17"/>
      <c r="BS151" s="17"/>
      <c r="BT151" s="17"/>
      <c r="BU151" s="17"/>
      <c r="BV151" s="17"/>
      <c r="BW151" s="17"/>
      <c r="BX151" s="17"/>
      <c r="BY151" s="17"/>
      <c r="BZ151" s="17"/>
      <c r="CA151" s="17"/>
      <c r="CB151" s="17"/>
      <c r="CC151" s="17"/>
      <c r="CD151" s="17"/>
      <c r="CE151" s="17"/>
      <c r="CF151" s="17"/>
      <c r="CG151" s="17"/>
      <c r="CH151" s="17"/>
      <c r="CI151" s="17"/>
      <c r="CJ151" s="17"/>
      <c r="CK151" s="17"/>
      <c r="CL151" s="17"/>
      <c r="CM151" s="17"/>
      <c r="CN151" s="17"/>
      <c r="CO151" s="17"/>
      <c r="CP151" s="17"/>
      <c r="CQ151" s="17"/>
      <c r="CR151" s="17"/>
      <c r="CS151" s="17"/>
      <c r="CT151" s="17"/>
      <c r="CU151" s="17"/>
      <c r="CV151" s="17"/>
      <c r="CW151" s="17"/>
      <c r="CX151" s="17"/>
      <c r="CY151" s="17"/>
      <c r="CZ151" s="17"/>
      <c r="DA151" s="17"/>
      <c r="DB151" s="17"/>
      <c r="DC151" s="17"/>
      <c r="DD151" s="17"/>
      <c r="DE151" s="17"/>
      <c r="DF151" s="17"/>
      <c r="DG151" s="17"/>
      <c r="DH151" s="17"/>
      <c r="DI151" s="17"/>
      <c r="DJ151" s="17"/>
      <c r="DK151" s="17"/>
      <c r="DL151" s="17"/>
      <c r="DM151" s="17"/>
      <c r="DN151" s="17"/>
      <c r="DO151" s="17"/>
      <c r="DP151" s="17"/>
      <c r="DQ151" s="17"/>
      <c r="DR151" s="17"/>
      <c r="DS151" s="17"/>
      <c r="DT151" s="17"/>
      <c r="DU151" s="17"/>
      <c r="DV151" s="17"/>
      <c r="DW151" s="17"/>
      <c r="DX151" s="17"/>
      <c r="DY151" s="17"/>
      <c r="DZ151" s="17"/>
      <c r="EA151" s="17"/>
      <c r="EB151" s="17"/>
      <c r="EC151" s="17"/>
      <c r="ED151" s="17"/>
      <c r="EE151" s="17"/>
      <c r="EF151" s="17"/>
      <c r="EG151" s="17"/>
      <c r="EH151" s="17"/>
      <c r="EI151" s="17"/>
      <c r="EJ151" s="17"/>
      <c r="EK151" s="17"/>
      <c r="EL151" s="17"/>
      <c r="EM151" s="17"/>
      <c r="EN151" s="17"/>
      <c r="EO151" s="17"/>
      <c r="EP151" s="17"/>
      <c r="EQ151" s="17"/>
      <c r="ER151" s="17"/>
      <c r="ES151" s="17"/>
      <c r="ET151" s="17"/>
      <c r="EU151" s="17"/>
      <c r="EV151" s="17"/>
      <c r="EW151" s="17"/>
      <c r="EX151" s="17"/>
      <c r="EY151" s="17"/>
      <c r="EZ151" s="17"/>
      <c r="FA151" s="17"/>
      <c r="FB151" s="17"/>
      <c r="FC151" s="17"/>
      <c r="FD151" s="17"/>
      <c r="FE151" s="17"/>
      <c r="FF151" s="17"/>
      <c r="FG151" s="17"/>
      <c r="FH151" s="17"/>
      <c r="FI151" s="17"/>
      <c r="FJ151" s="17"/>
      <c r="FK151" s="17"/>
      <c r="FL151" s="17"/>
    </row>
    <row r="152" spans="1:168" s="20" customFormat="1" x14ac:dyDescent="0.3">
      <c r="A152" s="17"/>
      <c r="B152" s="36"/>
      <c r="C152" s="286"/>
      <c r="D152" s="17"/>
      <c r="E152" s="501"/>
      <c r="F152" s="433"/>
      <c r="G152" s="17"/>
      <c r="H152" s="37"/>
      <c r="I152" s="37"/>
      <c r="K152" s="17"/>
      <c r="L152" s="286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  <c r="AY152" s="17"/>
      <c r="AZ152" s="17"/>
      <c r="BA152" s="17"/>
      <c r="BB152" s="17"/>
      <c r="BC152" s="17"/>
      <c r="BD152" s="17"/>
      <c r="BE152" s="17"/>
      <c r="BF152" s="17"/>
      <c r="BG152" s="17"/>
      <c r="BH152" s="17"/>
      <c r="BI152" s="17"/>
      <c r="BJ152" s="17"/>
      <c r="BK152" s="17"/>
      <c r="BL152" s="17"/>
      <c r="BM152" s="17"/>
      <c r="BN152" s="17"/>
      <c r="BO152" s="17"/>
      <c r="BP152" s="17"/>
      <c r="BQ152" s="17"/>
      <c r="BR152" s="17"/>
      <c r="BS152" s="17"/>
      <c r="BT152" s="17"/>
      <c r="BU152" s="17"/>
      <c r="BV152" s="17"/>
      <c r="BW152" s="17"/>
      <c r="BX152" s="17"/>
      <c r="BY152" s="17"/>
      <c r="BZ152" s="17"/>
      <c r="CA152" s="17"/>
      <c r="CB152" s="17"/>
      <c r="CC152" s="17"/>
      <c r="CD152" s="17"/>
      <c r="CE152" s="17"/>
      <c r="CF152" s="17"/>
      <c r="CG152" s="17"/>
      <c r="CH152" s="17"/>
      <c r="CI152" s="17"/>
      <c r="CJ152" s="17"/>
      <c r="CK152" s="17"/>
      <c r="CL152" s="17"/>
      <c r="CM152" s="17"/>
      <c r="CN152" s="17"/>
      <c r="CO152" s="17"/>
      <c r="CP152" s="17"/>
      <c r="CQ152" s="17"/>
      <c r="CR152" s="17"/>
      <c r="CS152" s="17"/>
      <c r="CT152" s="17"/>
      <c r="CU152" s="17"/>
      <c r="CV152" s="17"/>
      <c r="CW152" s="17"/>
      <c r="CX152" s="17"/>
      <c r="CY152" s="17"/>
      <c r="CZ152" s="17"/>
      <c r="DA152" s="17"/>
      <c r="DB152" s="17"/>
      <c r="DC152" s="17"/>
      <c r="DD152" s="17"/>
      <c r="DE152" s="17"/>
      <c r="DF152" s="17"/>
      <c r="DG152" s="17"/>
      <c r="DH152" s="17"/>
      <c r="DI152" s="17"/>
      <c r="DJ152" s="17"/>
      <c r="DK152" s="17"/>
      <c r="DL152" s="17"/>
      <c r="DM152" s="17"/>
      <c r="DN152" s="17"/>
      <c r="DO152" s="17"/>
      <c r="DP152" s="17"/>
      <c r="DQ152" s="17"/>
      <c r="DR152" s="17"/>
      <c r="DS152" s="17"/>
      <c r="DT152" s="17"/>
      <c r="DU152" s="17"/>
      <c r="DV152" s="17"/>
      <c r="DW152" s="17"/>
      <c r="DX152" s="17"/>
      <c r="DY152" s="17"/>
      <c r="DZ152" s="17"/>
      <c r="EA152" s="17"/>
      <c r="EB152" s="17"/>
      <c r="EC152" s="17"/>
      <c r="ED152" s="17"/>
      <c r="EE152" s="17"/>
      <c r="EF152" s="17"/>
      <c r="EG152" s="17"/>
      <c r="EH152" s="17"/>
      <c r="EI152" s="17"/>
      <c r="EJ152" s="17"/>
      <c r="EK152" s="17"/>
      <c r="EL152" s="17"/>
      <c r="EM152" s="17"/>
      <c r="EN152" s="17"/>
      <c r="EO152" s="17"/>
      <c r="EP152" s="17"/>
      <c r="EQ152" s="17"/>
      <c r="ER152" s="17"/>
      <c r="ES152" s="17"/>
      <c r="ET152" s="17"/>
      <c r="EU152" s="17"/>
      <c r="EV152" s="17"/>
      <c r="EW152" s="17"/>
      <c r="EX152" s="17"/>
      <c r="EY152" s="17"/>
      <c r="EZ152" s="17"/>
      <c r="FA152" s="17"/>
      <c r="FB152" s="17"/>
      <c r="FC152" s="17"/>
      <c r="FD152" s="17"/>
      <c r="FE152" s="17"/>
      <c r="FF152" s="17"/>
      <c r="FG152" s="17"/>
      <c r="FH152" s="17"/>
      <c r="FI152" s="17"/>
      <c r="FJ152" s="17"/>
      <c r="FK152" s="17"/>
      <c r="FL152" s="17"/>
    </row>
    <row r="153" spans="1:168" s="20" customFormat="1" x14ac:dyDescent="0.3">
      <c r="A153" s="17"/>
      <c r="B153" s="36"/>
      <c r="C153" s="286"/>
      <c r="D153" s="17"/>
      <c r="E153" s="501"/>
      <c r="F153" s="433"/>
      <c r="G153" s="17"/>
      <c r="H153" s="37"/>
      <c r="I153" s="37"/>
      <c r="K153" s="17"/>
      <c r="L153" s="286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  <c r="AX153" s="17"/>
      <c r="AY153" s="17"/>
      <c r="AZ153" s="17"/>
      <c r="BA153" s="17"/>
      <c r="BB153" s="17"/>
      <c r="BC153" s="17"/>
      <c r="BD153" s="17"/>
      <c r="BE153" s="17"/>
      <c r="BF153" s="17"/>
      <c r="BG153" s="17"/>
      <c r="BH153" s="17"/>
      <c r="BI153" s="17"/>
      <c r="BJ153" s="17"/>
      <c r="BK153" s="17"/>
      <c r="BL153" s="17"/>
      <c r="BM153" s="17"/>
      <c r="BN153" s="17"/>
      <c r="BO153" s="17"/>
      <c r="BP153" s="17"/>
      <c r="BQ153" s="17"/>
      <c r="BR153" s="17"/>
      <c r="BS153" s="17"/>
      <c r="BT153" s="17"/>
      <c r="BU153" s="17"/>
      <c r="BV153" s="17"/>
      <c r="BW153" s="17"/>
      <c r="BX153" s="17"/>
      <c r="BY153" s="17"/>
      <c r="BZ153" s="17"/>
      <c r="CA153" s="17"/>
      <c r="CB153" s="17"/>
      <c r="CC153" s="17"/>
      <c r="CD153" s="17"/>
      <c r="CE153" s="17"/>
      <c r="CF153" s="17"/>
      <c r="CG153" s="17"/>
      <c r="CH153" s="17"/>
      <c r="CI153" s="17"/>
      <c r="CJ153" s="17"/>
      <c r="CK153" s="17"/>
      <c r="CL153" s="17"/>
      <c r="CM153" s="17"/>
      <c r="CN153" s="17"/>
      <c r="CO153" s="17"/>
      <c r="CP153" s="17"/>
      <c r="CQ153" s="17"/>
      <c r="CR153" s="17"/>
      <c r="CS153" s="17"/>
      <c r="CT153" s="17"/>
      <c r="CU153" s="17"/>
      <c r="CV153" s="17"/>
      <c r="CW153" s="17"/>
      <c r="CX153" s="17"/>
      <c r="CY153" s="17"/>
      <c r="CZ153" s="17"/>
      <c r="DA153" s="17"/>
      <c r="DB153" s="17"/>
      <c r="DC153" s="17"/>
      <c r="DD153" s="17"/>
      <c r="DE153" s="17"/>
      <c r="DF153" s="17"/>
      <c r="DG153" s="17"/>
      <c r="DH153" s="17"/>
      <c r="DI153" s="17"/>
      <c r="DJ153" s="17"/>
      <c r="DK153" s="17"/>
      <c r="DL153" s="17"/>
      <c r="DM153" s="17"/>
      <c r="DN153" s="17"/>
      <c r="DO153" s="17"/>
      <c r="DP153" s="17"/>
      <c r="DQ153" s="17"/>
      <c r="DR153" s="17"/>
      <c r="DS153" s="17"/>
      <c r="DT153" s="17"/>
      <c r="DU153" s="17"/>
      <c r="DV153" s="17"/>
      <c r="DW153" s="17"/>
      <c r="DX153" s="17"/>
      <c r="DY153" s="17"/>
      <c r="DZ153" s="17"/>
      <c r="EA153" s="17"/>
      <c r="EB153" s="17"/>
      <c r="EC153" s="17"/>
      <c r="ED153" s="17"/>
      <c r="EE153" s="17"/>
      <c r="EF153" s="17"/>
      <c r="EG153" s="17"/>
      <c r="EH153" s="17"/>
      <c r="EI153" s="17"/>
      <c r="EJ153" s="17"/>
      <c r="EK153" s="17"/>
      <c r="EL153" s="17"/>
      <c r="EM153" s="17"/>
      <c r="EN153" s="17"/>
      <c r="EO153" s="17"/>
      <c r="EP153" s="17"/>
      <c r="EQ153" s="17"/>
      <c r="ER153" s="17"/>
      <c r="ES153" s="17"/>
      <c r="ET153" s="17"/>
      <c r="EU153" s="17"/>
      <c r="EV153" s="17"/>
      <c r="EW153" s="17"/>
      <c r="EX153" s="17"/>
      <c r="EY153" s="17"/>
      <c r="EZ153" s="17"/>
      <c r="FA153" s="17"/>
      <c r="FB153" s="17"/>
      <c r="FC153" s="17"/>
      <c r="FD153" s="17"/>
      <c r="FE153" s="17"/>
      <c r="FF153" s="17"/>
      <c r="FG153" s="17"/>
      <c r="FH153" s="17"/>
      <c r="FI153" s="17"/>
      <c r="FJ153" s="17"/>
      <c r="FK153" s="17"/>
      <c r="FL153" s="17"/>
    </row>
    <row r="154" spans="1:168" s="20" customFormat="1" x14ac:dyDescent="0.3">
      <c r="A154" s="17"/>
      <c r="B154" s="36"/>
      <c r="C154" s="286"/>
      <c r="D154" s="17"/>
      <c r="E154" s="501"/>
      <c r="F154" s="433"/>
      <c r="G154" s="17"/>
      <c r="H154" s="37"/>
      <c r="I154" s="37"/>
      <c r="K154" s="17"/>
      <c r="L154" s="286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  <c r="AY154" s="17"/>
      <c r="AZ154" s="17"/>
      <c r="BA154" s="17"/>
      <c r="BB154" s="17"/>
      <c r="BC154" s="17"/>
      <c r="BD154" s="17"/>
      <c r="BE154" s="17"/>
      <c r="BF154" s="17"/>
      <c r="BG154" s="17"/>
      <c r="BH154" s="17"/>
      <c r="BI154" s="17"/>
      <c r="BJ154" s="17"/>
      <c r="BK154" s="17"/>
      <c r="BL154" s="17"/>
      <c r="BM154" s="17"/>
      <c r="BN154" s="17"/>
      <c r="BO154" s="17"/>
      <c r="BP154" s="17"/>
      <c r="BQ154" s="17"/>
      <c r="BR154" s="17"/>
      <c r="BS154" s="17"/>
      <c r="BT154" s="17"/>
      <c r="BU154" s="17"/>
      <c r="BV154" s="17"/>
      <c r="BW154" s="17"/>
      <c r="BX154" s="17"/>
      <c r="BY154" s="17"/>
      <c r="BZ154" s="17"/>
      <c r="CA154" s="17"/>
      <c r="CB154" s="17"/>
      <c r="CC154" s="17"/>
      <c r="CD154" s="17"/>
      <c r="CE154" s="17"/>
      <c r="CF154" s="17"/>
      <c r="CG154" s="17"/>
      <c r="CH154" s="17"/>
      <c r="CI154" s="17"/>
      <c r="CJ154" s="17"/>
      <c r="CK154" s="17"/>
      <c r="CL154" s="17"/>
      <c r="CM154" s="17"/>
      <c r="CN154" s="17"/>
      <c r="CO154" s="17"/>
      <c r="CP154" s="17"/>
      <c r="CQ154" s="17"/>
      <c r="CR154" s="17"/>
      <c r="CS154" s="17"/>
      <c r="CT154" s="17"/>
      <c r="CU154" s="17"/>
      <c r="CV154" s="17"/>
      <c r="CW154" s="17"/>
      <c r="CX154" s="17"/>
      <c r="CY154" s="17"/>
      <c r="CZ154" s="17"/>
      <c r="DA154" s="17"/>
      <c r="DB154" s="17"/>
      <c r="DC154" s="17"/>
      <c r="DD154" s="17"/>
      <c r="DE154" s="17"/>
      <c r="DF154" s="17"/>
      <c r="DG154" s="17"/>
      <c r="DH154" s="17"/>
      <c r="DI154" s="17"/>
      <c r="DJ154" s="17"/>
      <c r="DK154" s="17"/>
      <c r="DL154" s="17"/>
      <c r="DM154" s="17"/>
      <c r="DN154" s="17"/>
      <c r="DO154" s="17"/>
      <c r="DP154" s="17"/>
      <c r="DQ154" s="17"/>
      <c r="DR154" s="17"/>
      <c r="DS154" s="17"/>
      <c r="DT154" s="17"/>
      <c r="DU154" s="17"/>
      <c r="DV154" s="17"/>
      <c r="DW154" s="17"/>
      <c r="DX154" s="17"/>
      <c r="DY154" s="17"/>
      <c r="DZ154" s="17"/>
      <c r="EA154" s="17"/>
      <c r="EB154" s="17"/>
      <c r="EC154" s="17"/>
      <c r="ED154" s="17"/>
      <c r="EE154" s="17"/>
      <c r="EF154" s="17"/>
      <c r="EG154" s="17"/>
      <c r="EH154" s="17"/>
      <c r="EI154" s="17"/>
      <c r="EJ154" s="17"/>
      <c r="EK154" s="17"/>
      <c r="EL154" s="17"/>
      <c r="EM154" s="17"/>
      <c r="EN154" s="17"/>
      <c r="EO154" s="17"/>
      <c r="EP154" s="17"/>
      <c r="EQ154" s="17"/>
      <c r="ER154" s="17"/>
      <c r="ES154" s="17"/>
      <c r="ET154" s="17"/>
      <c r="EU154" s="17"/>
      <c r="EV154" s="17"/>
      <c r="EW154" s="17"/>
      <c r="EX154" s="17"/>
      <c r="EY154" s="17"/>
      <c r="EZ154" s="17"/>
      <c r="FA154" s="17"/>
      <c r="FB154" s="17"/>
      <c r="FC154" s="17"/>
      <c r="FD154" s="17"/>
      <c r="FE154" s="17"/>
      <c r="FF154" s="17"/>
      <c r="FG154" s="17"/>
      <c r="FH154" s="17"/>
      <c r="FI154" s="17"/>
      <c r="FJ154" s="17"/>
      <c r="FK154" s="17"/>
      <c r="FL154" s="17"/>
    </row>
    <row r="155" spans="1:168" s="20" customFormat="1" x14ac:dyDescent="0.3">
      <c r="A155" s="17"/>
      <c r="B155" s="36"/>
      <c r="C155" s="286"/>
      <c r="D155" s="17"/>
      <c r="E155" s="501"/>
      <c r="F155" s="433"/>
      <c r="G155" s="17"/>
      <c r="H155" s="37"/>
      <c r="I155" s="37"/>
      <c r="K155" s="17"/>
      <c r="L155" s="286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/>
      <c r="AV155" s="17"/>
      <c r="AW155" s="17"/>
      <c r="AX155" s="17"/>
      <c r="AY155" s="17"/>
      <c r="AZ155" s="17"/>
      <c r="BA155" s="17"/>
      <c r="BB155" s="17"/>
      <c r="BC155" s="17"/>
      <c r="BD155" s="17"/>
      <c r="BE155" s="17"/>
      <c r="BF155" s="17"/>
      <c r="BG155" s="17"/>
      <c r="BH155" s="17"/>
      <c r="BI155" s="17"/>
      <c r="BJ155" s="17"/>
      <c r="BK155" s="17"/>
      <c r="BL155" s="17"/>
      <c r="BM155" s="17"/>
      <c r="BN155" s="17"/>
      <c r="BO155" s="17"/>
      <c r="BP155" s="17"/>
      <c r="BQ155" s="17"/>
      <c r="BR155" s="17"/>
      <c r="BS155" s="17"/>
      <c r="BT155" s="17"/>
      <c r="BU155" s="17"/>
      <c r="BV155" s="17"/>
      <c r="BW155" s="17"/>
      <c r="BX155" s="17"/>
      <c r="BY155" s="17"/>
      <c r="BZ155" s="17"/>
      <c r="CA155" s="17"/>
      <c r="CB155" s="17"/>
      <c r="CC155" s="17"/>
      <c r="CD155" s="17"/>
      <c r="CE155" s="17"/>
      <c r="CF155" s="17"/>
      <c r="CG155" s="17"/>
      <c r="CH155" s="17"/>
      <c r="CI155" s="17"/>
      <c r="CJ155" s="17"/>
      <c r="CK155" s="17"/>
      <c r="CL155" s="17"/>
      <c r="CM155" s="17"/>
      <c r="CN155" s="17"/>
      <c r="CO155" s="17"/>
      <c r="CP155" s="17"/>
      <c r="CQ155" s="17"/>
      <c r="CR155" s="17"/>
      <c r="CS155" s="17"/>
      <c r="CT155" s="17"/>
      <c r="CU155" s="17"/>
      <c r="CV155" s="17"/>
      <c r="CW155" s="17"/>
      <c r="CX155" s="17"/>
      <c r="CY155" s="17"/>
      <c r="CZ155" s="17"/>
      <c r="DA155" s="17"/>
      <c r="DB155" s="17"/>
      <c r="DC155" s="17"/>
      <c r="DD155" s="17"/>
      <c r="DE155" s="17"/>
      <c r="DF155" s="17"/>
      <c r="DG155" s="17"/>
      <c r="DH155" s="17"/>
      <c r="DI155" s="17"/>
      <c r="DJ155" s="17"/>
      <c r="DK155" s="17"/>
      <c r="DL155" s="17"/>
      <c r="DM155" s="17"/>
      <c r="DN155" s="17"/>
      <c r="DO155" s="17"/>
      <c r="DP155" s="17"/>
      <c r="DQ155" s="17"/>
      <c r="DR155" s="17"/>
      <c r="DS155" s="17"/>
      <c r="DT155" s="17"/>
      <c r="DU155" s="17"/>
      <c r="DV155" s="17"/>
      <c r="DW155" s="17"/>
      <c r="DX155" s="17"/>
      <c r="DY155" s="17"/>
      <c r="DZ155" s="17"/>
      <c r="EA155" s="17"/>
      <c r="EB155" s="17"/>
      <c r="EC155" s="17"/>
      <c r="ED155" s="17"/>
      <c r="EE155" s="17"/>
      <c r="EF155" s="17"/>
      <c r="EG155" s="17"/>
      <c r="EH155" s="17"/>
      <c r="EI155" s="17"/>
      <c r="EJ155" s="17"/>
      <c r="EK155" s="17"/>
      <c r="EL155" s="17"/>
      <c r="EM155" s="17"/>
      <c r="EN155" s="17"/>
      <c r="EO155" s="17"/>
      <c r="EP155" s="17"/>
      <c r="EQ155" s="17"/>
      <c r="ER155" s="17"/>
      <c r="ES155" s="17"/>
      <c r="ET155" s="17"/>
      <c r="EU155" s="17"/>
      <c r="EV155" s="17"/>
      <c r="EW155" s="17"/>
      <c r="EX155" s="17"/>
      <c r="EY155" s="17"/>
      <c r="EZ155" s="17"/>
      <c r="FA155" s="17"/>
      <c r="FB155" s="17"/>
      <c r="FC155" s="17"/>
      <c r="FD155" s="17"/>
      <c r="FE155" s="17"/>
      <c r="FF155" s="17"/>
      <c r="FG155" s="17"/>
      <c r="FH155" s="17"/>
      <c r="FI155" s="17"/>
      <c r="FJ155" s="17"/>
      <c r="FK155" s="17"/>
      <c r="FL155" s="17"/>
    </row>
    <row r="156" spans="1:168" s="20" customFormat="1" x14ac:dyDescent="0.3">
      <c r="A156" s="17"/>
      <c r="B156" s="36"/>
      <c r="C156" s="286"/>
      <c r="D156" s="17"/>
      <c r="E156" s="501"/>
      <c r="F156" s="433"/>
      <c r="G156" s="17"/>
      <c r="H156" s="37"/>
      <c r="I156" s="37"/>
      <c r="K156" s="17"/>
      <c r="L156" s="286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  <c r="BA156" s="17"/>
      <c r="BB156" s="17"/>
      <c r="BC156" s="17"/>
      <c r="BD156" s="17"/>
      <c r="BE156" s="17"/>
      <c r="BF156" s="17"/>
      <c r="BG156" s="17"/>
      <c r="BH156" s="17"/>
      <c r="BI156" s="17"/>
      <c r="BJ156" s="17"/>
      <c r="BK156" s="17"/>
      <c r="BL156" s="17"/>
      <c r="BM156" s="17"/>
      <c r="BN156" s="17"/>
      <c r="BO156" s="17"/>
      <c r="BP156" s="17"/>
      <c r="BQ156" s="17"/>
      <c r="BR156" s="17"/>
      <c r="BS156" s="17"/>
      <c r="BT156" s="17"/>
      <c r="BU156" s="17"/>
      <c r="BV156" s="17"/>
      <c r="BW156" s="17"/>
      <c r="BX156" s="17"/>
      <c r="BY156" s="17"/>
      <c r="BZ156" s="17"/>
      <c r="CA156" s="17"/>
      <c r="CB156" s="17"/>
      <c r="CC156" s="17"/>
      <c r="CD156" s="17"/>
      <c r="CE156" s="17"/>
      <c r="CF156" s="17"/>
      <c r="CG156" s="17"/>
      <c r="CH156" s="17"/>
      <c r="CI156" s="17"/>
      <c r="CJ156" s="17"/>
      <c r="CK156" s="17"/>
      <c r="CL156" s="17"/>
      <c r="CM156" s="17"/>
      <c r="CN156" s="17"/>
      <c r="CO156" s="17"/>
      <c r="CP156" s="17"/>
      <c r="CQ156" s="17"/>
      <c r="CR156" s="17"/>
      <c r="CS156" s="17"/>
      <c r="CT156" s="17"/>
      <c r="CU156" s="17"/>
      <c r="CV156" s="17"/>
      <c r="CW156" s="17"/>
      <c r="CX156" s="17"/>
      <c r="CY156" s="17"/>
      <c r="CZ156" s="17"/>
      <c r="DA156" s="17"/>
      <c r="DB156" s="17"/>
      <c r="DC156" s="17"/>
      <c r="DD156" s="17"/>
      <c r="DE156" s="17"/>
      <c r="DF156" s="17"/>
      <c r="DG156" s="17"/>
      <c r="DH156" s="17"/>
      <c r="DI156" s="17"/>
      <c r="DJ156" s="17"/>
      <c r="DK156" s="17"/>
      <c r="DL156" s="17"/>
      <c r="DM156" s="17"/>
      <c r="DN156" s="17"/>
      <c r="DO156" s="17"/>
      <c r="DP156" s="17"/>
      <c r="DQ156" s="17"/>
      <c r="DR156" s="17"/>
      <c r="DS156" s="17"/>
      <c r="DT156" s="17"/>
      <c r="DU156" s="17"/>
      <c r="DV156" s="17"/>
      <c r="DW156" s="17"/>
      <c r="DX156" s="17"/>
      <c r="DY156" s="17"/>
      <c r="DZ156" s="17"/>
      <c r="EA156" s="17"/>
      <c r="EB156" s="17"/>
      <c r="EC156" s="17"/>
      <c r="ED156" s="17"/>
      <c r="EE156" s="17"/>
      <c r="EF156" s="17"/>
      <c r="EG156" s="17"/>
      <c r="EH156" s="17"/>
      <c r="EI156" s="17"/>
      <c r="EJ156" s="17"/>
      <c r="EK156" s="17"/>
      <c r="EL156" s="17"/>
      <c r="EM156" s="17"/>
      <c r="EN156" s="17"/>
      <c r="EO156" s="17"/>
      <c r="EP156" s="17"/>
      <c r="EQ156" s="17"/>
      <c r="ER156" s="17"/>
      <c r="ES156" s="17"/>
      <c r="ET156" s="17"/>
      <c r="EU156" s="17"/>
      <c r="EV156" s="17"/>
      <c r="EW156" s="17"/>
      <c r="EX156" s="17"/>
      <c r="EY156" s="17"/>
      <c r="EZ156" s="17"/>
      <c r="FA156" s="17"/>
      <c r="FB156" s="17"/>
      <c r="FC156" s="17"/>
      <c r="FD156" s="17"/>
      <c r="FE156" s="17"/>
      <c r="FF156" s="17"/>
      <c r="FG156" s="17"/>
      <c r="FH156" s="17"/>
      <c r="FI156" s="17"/>
      <c r="FJ156" s="17"/>
      <c r="FK156" s="17"/>
      <c r="FL156" s="17"/>
    </row>
    <row r="157" spans="1:168" s="20" customFormat="1" x14ac:dyDescent="0.3">
      <c r="A157" s="17"/>
      <c r="B157" s="36"/>
      <c r="C157" s="286"/>
      <c r="D157" s="17"/>
      <c r="E157" s="501"/>
      <c r="F157" s="433"/>
      <c r="G157" s="17"/>
      <c r="H157" s="37"/>
      <c r="I157" s="37"/>
      <c r="K157" s="17"/>
      <c r="L157" s="286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  <c r="AX157" s="17"/>
      <c r="AY157" s="17"/>
      <c r="AZ157" s="17"/>
      <c r="BA157" s="17"/>
      <c r="BB157" s="17"/>
      <c r="BC157" s="17"/>
      <c r="BD157" s="17"/>
      <c r="BE157" s="17"/>
      <c r="BF157" s="17"/>
      <c r="BG157" s="17"/>
      <c r="BH157" s="17"/>
      <c r="BI157" s="17"/>
      <c r="BJ157" s="17"/>
      <c r="BK157" s="17"/>
      <c r="BL157" s="17"/>
      <c r="BM157" s="17"/>
      <c r="BN157" s="17"/>
      <c r="BO157" s="17"/>
      <c r="BP157" s="17"/>
      <c r="BQ157" s="17"/>
      <c r="BR157" s="17"/>
      <c r="BS157" s="17"/>
      <c r="BT157" s="17"/>
      <c r="BU157" s="17"/>
      <c r="BV157" s="17"/>
      <c r="BW157" s="17"/>
      <c r="BX157" s="17"/>
      <c r="BY157" s="17"/>
      <c r="BZ157" s="17"/>
      <c r="CA157" s="17"/>
      <c r="CB157" s="17"/>
      <c r="CC157" s="17"/>
      <c r="CD157" s="17"/>
      <c r="CE157" s="17"/>
      <c r="CF157" s="17"/>
      <c r="CG157" s="17"/>
      <c r="CH157" s="17"/>
      <c r="CI157" s="17"/>
      <c r="CJ157" s="17"/>
      <c r="CK157" s="17"/>
      <c r="CL157" s="17"/>
      <c r="CM157" s="17"/>
      <c r="CN157" s="17"/>
      <c r="CO157" s="17"/>
      <c r="CP157" s="17"/>
      <c r="CQ157" s="17"/>
      <c r="CR157" s="17"/>
      <c r="CS157" s="17"/>
      <c r="CT157" s="17"/>
      <c r="CU157" s="17"/>
      <c r="CV157" s="17"/>
      <c r="CW157" s="17"/>
      <c r="CX157" s="17"/>
      <c r="CY157" s="17"/>
      <c r="CZ157" s="17"/>
      <c r="DA157" s="17"/>
      <c r="DB157" s="17"/>
      <c r="DC157" s="17"/>
      <c r="DD157" s="17"/>
      <c r="DE157" s="17"/>
      <c r="DF157" s="17"/>
      <c r="DG157" s="17"/>
      <c r="DH157" s="17"/>
      <c r="DI157" s="17"/>
      <c r="DJ157" s="17"/>
      <c r="DK157" s="17"/>
      <c r="DL157" s="17"/>
      <c r="DM157" s="17"/>
      <c r="DN157" s="17"/>
      <c r="DO157" s="17"/>
      <c r="DP157" s="17"/>
      <c r="DQ157" s="17"/>
      <c r="DR157" s="17"/>
      <c r="DS157" s="17"/>
      <c r="DT157" s="17"/>
      <c r="DU157" s="17"/>
      <c r="DV157" s="17"/>
      <c r="DW157" s="17"/>
      <c r="DX157" s="17"/>
      <c r="DY157" s="17"/>
      <c r="DZ157" s="17"/>
      <c r="EA157" s="17"/>
      <c r="EB157" s="17"/>
      <c r="EC157" s="17"/>
      <c r="ED157" s="17"/>
      <c r="EE157" s="17"/>
      <c r="EF157" s="17"/>
      <c r="EG157" s="17"/>
      <c r="EH157" s="17"/>
      <c r="EI157" s="17"/>
      <c r="EJ157" s="17"/>
      <c r="EK157" s="17"/>
      <c r="EL157" s="17"/>
      <c r="EM157" s="17"/>
      <c r="EN157" s="17"/>
      <c r="EO157" s="17"/>
      <c r="EP157" s="17"/>
      <c r="EQ157" s="17"/>
      <c r="ER157" s="17"/>
      <c r="ES157" s="17"/>
      <c r="ET157" s="17"/>
      <c r="EU157" s="17"/>
      <c r="EV157" s="17"/>
      <c r="EW157" s="17"/>
      <c r="EX157" s="17"/>
      <c r="EY157" s="17"/>
      <c r="EZ157" s="17"/>
      <c r="FA157" s="17"/>
      <c r="FB157" s="17"/>
      <c r="FC157" s="17"/>
      <c r="FD157" s="17"/>
      <c r="FE157" s="17"/>
      <c r="FF157" s="17"/>
      <c r="FG157" s="17"/>
      <c r="FH157" s="17"/>
      <c r="FI157" s="17"/>
      <c r="FJ157" s="17"/>
      <c r="FK157" s="17"/>
      <c r="FL157" s="17"/>
    </row>
    <row r="158" spans="1:168" s="20" customFormat="1" x14ac:dyDescent="0.3">
      <c r="A158" s="17"/>
      <c r="B158" s="36"/>
      <c r="C158" s="286"/>
      <c r="D158" s="17"/>
      <c r="E158" s="501"/>
      <c r="F158" s="433"/>
      <c r="G158" s="17"/>
      <c r="H158" s="37"/>
      <c r="I158" s="37"/>
      <c r="K158" s="17"/>
      <c r="L158" s="286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  <c r="AX158" s="17"/>
      <c r="AY158" s="17"/>
      <c r="AZ158" s="17"/>
      <c r="BA158" s="17"/>
      <c r="BB158" s="17"/>
      <c r="BC158" s="17"/>
      <c r="BD158" s="17"/>
      <c r="BE158" s="17"/>
      <c r="BF158" s="17"/>
      <c r="BG158" s="17"/>
      <c r="BH158" s="17"/>
      <c r="BI158" s="17"/>
      <c r="BJ158" s="17"/>
      <c r="BK158" s="17"/>
      <c r="BL158" s="17"/>
      <c r="BM158" s="17"/>
      <c r="BN158" s="17"/>
      <c r="BO158" s="17"/>
      <c r="BP158" s="17"/>
      <c r="BQ158" s="17"/>
      <c r="BR158" s="17"/>
      <c r="BS158" s="17"/>
      <c r="BT158" s="17"/>
      <c r="BU158" s="17"/>
      <c r="BV158" s="17"/>
      <c r="BW158" s="17"/>
      <c r="BX158" s="17"/>
      <c r="BY158" s="17"/>
      <c r="BZ158" s="17"/>
      <c r="CA158" s="17"/>
      <c r="CB158" s="17"/>
      <c r="CC158" s="17"/>
      <c r="CD158" s="17"/>
      <c r="CE158" s="17"/>
      <c r="CF158" s="17"/>
      <c r="CG158" s="17"/>
      <c r="CH158" s="17"/>
      <c r="CI158" s="17"/>
      <c r="CJ158" s="17"/>
      <c r="CK158" s="17"/>
      <c r="CL158" s="17"/>
      <c r="CM158" s="17"/>
      <c r="CN158" s="17"/>
      <c r="CO158" s="17"/>
      <c r="CP158" s="17"/>
      <c r="CQ158" s="17"/>
      <c r="CR158" s="17"/>
      <c r="CS158" s="17"/>
      <c r="CT158" s="17"/>
      <c r="CU158" s="17"/>
      <c r="CV158" s="17"/>
      <c r="CW158" s="17"/>
      <c r="CX158" s="17"/>
      <c r="CY158" s="17"/>
      <c r="CZ158" s="17"/>
      <c r="DA158" s="17"/>
      <c r="DB158" s="17"/>
      <c r="DC158" s="17"/>
      <c r="DD158" s="17"/>
      <c r="DE158" s="17"/>
      <c r="DF158" s="17"/>
      <c r="DG158" s="17"/>
      <c r="DH158" s="17"/>
      <c r="DI158" s="17"/>
      <c r="DJ158" s="17"/>
      <c r="DK158" s="17"/>
      <c r="DL158" s="17"/>
      <c r="DM158" s="17"/>
      <c r="DN158" s="17"/>
      <c r="DO158" s="17"/>
      <c r="DP158" s="17"/>
      <c r="DQ158" s="17"/>
      <c r="DR158" s="17"/>
      <c r="DS158" s="17"/>
      <c r="DT158" s="17"/>
      <c r="DU158" s="17"/>
      <c r="DV158" s="17"/>
      <c r="DW158" s="17"/>
      <c r="DX158" s="17"/>
      <c r="DY158" s="17"/>
      <c r="DZ158" s="17"/>
      <c r="EA158" s="17"/>
      <c r="EB158" s="17"/>
      <c r="EC158" s="17"/>
      <c r="ED158" s="17"/>
      <c r="EE158" s="17"/>
      <c r="EF158" s="17"/>
      <c r="EG158" s="17"/>
      <c r="EH158" s="17"/>
      <c r="EI158" s="17"/>
      <c r="EJ158" s="17"/>
      <c r="EK158" s="17"/>
      <c r="EL158" s="17"/>
      <c r="EM158" s="17"/>
      <c r="EN158" s="17"/>
      <c r="EO158" s="17"/>
      <c r="EP158" s="17"/>
      <c r="EQ158" s="17"/>
      <c r="ER158" s="17"/>
      <c r="ES158" s="17"/>
      <c r="ET158" s="17"/>
      <c r="EU158" s="17"/>
      <c r="EV158" s="17"/>
      <c r="EW158" s="17"/>
      <c r="EX158" s="17"/>
      <c r="EY158" s="17"/>
      <c r="EZ158" s="17"/>
      <c r="FA158" s="17"/>
      <c r="FB158" s="17"/>
      <c r="FC158" s="17"/>
      <c r="FD158" s="17"/>
      <c r="FE158" s="17"/>
      <c r="FF158" s="17"/>
      <c r="FG158" s="17"/>
      <c r="FH158" s="17"/>
      <c r="FI158" s="17"/>
      <c r="FJ158" s="17"/>
      <c r="FK158" s="17"/>
      <c r="FL158" s="17"/>
    </row>
    <row r="159" spans="1:168" s="20" customFormat="1" x14ac:dyDescent="0.3">
      <c r="A159" s="17"/>
      <c r="B159" s="36"/>
      <c r="C159" s="286"/>
      <c r="D159" s="17"/>
      <c r="E159" s="501"/>
      <c r="F159" s="433"/>
      <c r="G159" s="17"/>
      <c r="H159" s="37"/>
      <c r="I159" s="37"/>
      <c r="K159" s="17"/>
      <c r="L159" s="286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  <c r="AX159" s="17"/>
      <c r="AY159" s="17"/>
      <c r="AZ159" s="17"/>
      <c r="BA159" s="17"/>
      <c r="BB159" s="17"/>
      <c r="BC159" s="17"/>
      <c r="BD159" s="17"/>
      <c r="BE159" s="17"/>
      <c r="BF159" s="17"/>
      <c r="BG159" s="17"/>
      <c r="BH159" s="17"/>
      <c r="BI159" s="17"/>
      <c r="BJ159" s="17"/>
      <c r="BK159" s="17"/>
      <c r="BL159" s="17"/>
      <c r="BM159" s="17"/>
      <c r="BN159" s="17"/>
      <c r="BO159" s="17"/>
      <c r="BP159" s="17"/>
      <c r="BQ159" s="17"/>
      <c r="BR159" s="17"/>
      <c r="BS159" s="17"/>
      <c r="BT159" s="17"/>
      <c r="BU159" s="17"/>
      <c r="BV159" s="17"/>
      <c r="BW159" s="17"/>
      <c r="BX159" s="17"/>
      <c r="BY159" s="17"/>
      <c r="BZ159" s="17"/>
      <c r="CA159" s="17"/>
      <c r="CB159" s="17"/>
      <c r="CC159" s="17"/>
      <c r="CD159" s="17"/>
      <c r="CE159" s="17"/>
      <c r="CF159" s="17"/>
      <c r="CG159" s="17"/>
      <c r="CH159" s="17"/>
      <c r="CI159" s="17"/>
      <c r="CJ159" s="17"/>
      <c r="CK159" s="17"/>
      <c r="CL159" s="17"/>
      <c r="CM159" s="17"/>
      <c r="CN159" s="17"/>
      <c r="CO159" s="17"/>
      <c r="CP159" s="17"/>
      <c r="CQ159" s="17"/>
      <c r="CR159" s="17"/>
      <c r="CS159" s="17"/>
      <c r="CT159" s="17"/>
      <c r="CU159" s="17"/>
      <c r="CV159" s="17"/>
      <c r="CW159" s="17"/>
      <c r="CX159" s="17"/>
      <c r="CY159" s="17"/>
      <c r="CZ159" s="17"/>
      <c r="DA159" s="17"/>
      <c r="DB159" s="17"/>
      <c r="DC159" s="17"/>
      <c r="DD159" s="17"/>
      <c r="DE159" s="17"/>
      <c r="DF159" s="17"/>
      <c r="DG159" s="17"/>
      <c r="DH159" s="17"/>
      <c r="DI159" s="17"/>
      <c r="DJ159" s="17"/>
      <c r="DK159" s="17"/>
      <c r="DL159" s="17"/>
      <c r="DM159" s="17"/>
      <c r="DN159" s="17"/>
      <c r="DO159" s="17"/>
      <c r="DP159" s="17"/>
      <c r="DQ159" s="17"/>
      <c r="DR159" s="17"/>
      <c r="DS159" s="17"/>
      <c r="DT159" s="17"/>
      <c r="DU159" s="17"/>
      <c r="DV159" s="17"/>
      <c r="DW159" s="17"/>
      <c r="DX159" s="17"/>
      <c r="DY159" s="17"/>
      <c r="DZ159" s="17"/>
      <c r="EA159" s="17"/>
      <c r="EB159" s="17"/>
      <c r="EC159" s="17"/>
      <c r="ED159" s="17"/>
      <c r="EE159" s="17"/>
      <c r="EF159" s="17"/>
      <c r="EG159" s="17"/>
      <c r="EH159" s="17"/>
      <c r="EI159" s="17"/>
      <c r="EJ159" s="17"/>
      <c r="EK159" s="17"/>
      <c r="EL159" s="17"/>
      <c r="EM159" s="17"/>
      <c r="EN159" s="17"/>
      <c r="EO159" s="17"/>
      <c r="EP159" s="17"/>
      <c r="EQ159" s="17"/>
      <c r="ER159" s="17"/>
      <c r="ES159" s="17"/>
      <c r="ET159" s="17"/>
      <c r="EU159" s="17"/>
      <c r="EV159" s="17"/>
      <c r="EW159" s="17"/>
      <c r="EX159" s="17"/>
      <c r="EY159" s="17"/>
      <c r="EZ159" s="17"/>
      <c r="FA159" s="17"/>
      <c r="FB159" s="17"/>
      <c r="FC159" s="17"/>
      <c r="FD159" s="17"/>
      <c r="FE159" s="17"/>
      <c r="FF159" s="17"/>
      <c r="FG159" s="17"/>
      <c r="FH159" s="17"/>
      <c r="FI159" s="17"/>
      <c r="FJ159" s="17"/>
      <c r="FK159" s="17"/>
      <c r="FL159" s="17"/>
    </row>
    <row r="160" spans="1:168" s="20" customFormat="1" x14ac:dyDescent="0.3">
      <c r="A160" s="17"/>
      <c r="B160" s="36"/>
      <c r="C160" s="286"/>
      <c r="D160" s="17"/>
      <c r="E160" s="501"/>
      <c r="F160" s="433"/>
      <c r="G160" s="17"/>
      <c r="H160" s="37"/>
      <c r="I160" s="37"/>
      <c r="K160" s="17"/>
      <c r="L160" s="286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  <c r="AY160" s="17"/>
      <c r="AZ160" s="17"/>
      <c r="BA160" s="17"/>
      <c r="BB160" s="17"/>
      <c r="BC160" s="17"/>
      <c r="BD160" s="17"/>
      <c r="BE160" s="17"/>
      <c r="BF160" s="17"/>
      <c r="BG160" s="17"/>
      <c r="BH160" s="17"/>
      <c r="BI160" s="17"/>
      <c r="BJ160" s="17"/>
      <c r="BK160" s="17"/>
      <c r="BL160" s="17"/>
      <c r="BM160" s="17"/>
      <c r="BN160" s="17"/>
      <c r="BO160" s="17"/>
      <c r="BP160" s="17"/>
      <c r="BQ160" s="17"/>
      <c r="BR160" s="17"/>
      <c r="BS160" s="17"/>
      <c r="BT160" s="17"/>
      <c r="BU160" s="17"/>
      <c r="BV160" s="17"/>
      <c r="BW160" s="17"/>
      <c r="BX160" s="17"/>
      <c r="BY160" s="17"/>
      <c r="BZ160" s="17"/>
      <c r="CA160" s="17"/>
      <c r="CB160" s="17"/>
      <c r="CC160" s="17"/>
      <c r="CD160" s="17"/>
      <c r="CE160" s="17"/>
      <c r="CF160" s="17"/>
      <c r="CG160" s="17"/>
      <c r="CH160" s="17"/>
      <c r="CI160" s="17"/>
      <c r="CJ160" s="17"/>
      <c r="CK160" s="17"/>
      <c r="CL160" s="17"/>
      <c r="CM160" s="17"/>
      <c r="CN160" s="17"/>
      <c r="CO160" s="17"/>
      <c r="CP160" s="17"/>
      <c r="CQ160" s="17"/>
      <c r="CR160" s="17"/>
      <c r="CS160" s="17"/>
      <c r="CT160" s="17"/>
      <c r="CU160" s="17"/>
      <c r="CV160" s="17"/>
      <c r="CW160" s="17"/>
      <c r="CX160" s="17"/>
      <c r="CY160" s="17"/>
      <c r="CZ160" s="17"/>
      <c r="DA160" s="17"/>
      <c r="DB160" s="17"/>
      <c r="DC160" s="17"/>
      <c r="DD160" s="17"/>
      <c r="DE160" s="17"/>
      <c r="DF160" s="17"/>
      <c r="DG160" s="17"/>
      <c r="DH160" s="17"/>
      <c r="DI160" s="17"/>
      <c r="DJ160" s="17"/>
      <c r="DK160" s="17"/>
      <c r="DL160" s="17"/>
      <c r="DM160" s="17"/>
      <c r="DN160" s="17"/>
      <c r="DO160" s="17"/>
      <c r="DP160" s="17"/>
      <c r="DQ160" s="17"/>
      <c r="DR160" s="17"/>
      <c r="DS160" s="17"/>
      <c r="DT160" s="17"/>
      <c r="DU160" s="17"/>
      <c r="DV160" s="17"/>
      <c r="DW160" s="17"/>
      <c r="DX160" s="17"/>
      <c r="DY160" s="17"/>
      <c r="DZ160" s="17"/>
      <c r="EA160" s="17"/>
      <c r="EB160" s="17"/>
      <c r="EC160" s="17"/>
      <c r="ED160" s="17"/>
      <c r="EE160" s="17"/>
      <c r="EF160" s="17"/>
      <c r="EG160" s="17"/>
      <c r="EH160" s="17"/>
      <c r="EI160" s="17"/>
      <c r="EJ160" s="17"/>
      <c r="EK160" s="17"/>
      <c r="EL160" s="17"/>
      <c r="EM160" s="17"/>
      <c r="EN160" s="17"/>
      <c r="EO160" s="17"/>
      <c r="EP160" s="17"/>
      <c r="EQ160" s="17"/>
      <c r="ER160" s="17"/>
      <c r="ES160" s="17"/>
      <c r="ET160" s="17"/>
      <c r="EU160" s="17"/>
      <c r="EV160" s="17"/>
      <c r="EW160" s="17"/>
      <c r="EX160" s="17"/>
      <c r="EY160" s="17"/>
      <c r="EZ160" s="17"/>
      <c r="FA160" s="17"/>
      <c r="FB160" s="17"/>
      <c r="FC160" s="17"/>
      <c r="FD160" s="17"/>
      <c r="FE160" s="17"/>
      <c r="FF160" s="17"/>
      <c r="FG160" s="17"/>
      <c r="FH160" s="17"/>
      <c r="FI160" s="17"/>
      <c r="FJ160" s="17"/>
      <c r="FK160" s="17"/>
      <c r="FL160" s="17"/>
    </row>
    <row r="161" spans="1:168" s="20" customFormat="1" x14ac:dyDescent="0.3">
      <c r="A161" s="17"/>
      <c r="B161" s="36"/>
      <c r="C161" s="286"/>
      <c r="D161" s="17"/>
      <c r="E161" s="501"/>
      <c r="F161" s="433"/>
      <c r="G161" s="17"/>
      <c r="H161" s="37"/>
      <c r="I161" s="37"/>
      <c r="K161" s="17"/>
      <c r="L161" s="286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  <c r="BA161" s="17"/>
      <c r="BB161" s="17"/>
      <c r="BC161" s="17"/>
      <c r="BD161" s="17"/>
      <c r="BE161" s="17"/>
      <c r="BF161" s="17"/>
      <c r="BG161" s="17"/>
      <c r="BH161" s="17"/>
      <c r="BI161" s="17"/>
      <c r="BJ161" s="17"/>
      <c r="BK161" s="17"/>
      <c r="BL161" s="17"/>
      <c r="BM161" s="17"/>
      <c r="BN161" s="17"/>
      <c r="BO161" s="17"/>
      <c r="BP161" s="17"/>
      <c r="BQ161" s="17"/>
      <c r="BR161" s="17"/>
      <c r="BS161" s="17"/>
      <c r="BT161" s="17"/>
      <c r="BU161" s="17"/>
      <c r="BV161" s="17"/>
      <c r="BW161" s="17"/>
      <c r="BX161" s="17"/>
      <c r="BY161" s="17"/>
      <c r="BZ161" s="17"/>
      <c r="CA161" s="17"/>
      <c r="CB161" s="17"/>
      <c r="CC161" s="17"/>
      <c r="CD161" s="17"/>
      <c r="CE161" s="17"/>
      <c r="CF161" s="17"/>
      <c r="CG161" s="17"/>
      <c r="CH161" s="17"/>
      <c r="CI161" s="17"/>
      <c r="CJ161" s="17"/>
      <c r="CK161" s="17"/>
      <c r="CL161" s="17"/>
      <c r="CM161" s="17"/>
      <c r="CN161" s="17"/>
      <c r="CO161" s="17"/>
      <c r="CP161" s="17"/>
      <c r="CQ161" s="17"/>
      <c r="CR161" s="17"/>
      <c r="CS161" s="17"/>
      <c r="CT161" s="17"/>
      <c r="CU161" s="17"/>
      <c r="CV161" s="17"/>
      <c r="CW161" s="17"/>
      <c r="CX161" s="17"/>
      <c r="CY161" s="17"/>
      <c r="CZ161" s="17"/>
      <c r="DA161" s="17"/>
      <c r="DB161" s="17"/>
      <c r="DC161" s="17"/>
      <c r="DD161" s="17"/>
      <c r="DE161" s="17"/>
      <c r="DF161" s="17"/>
      <c r="DG161" s="17"/>
      <c r="DH161" s="17"/>
      <c r="DI161" s="17"/>
      <c r="DJ161" s="17"/>
      <c r="DK161" s="17"/>
      <c r="DL161" s="17"/>
      <c r="DM161" s="17"/>
      <c r="DN161" s="17"/>
      <c r="DO161" s="17"/>
      <c r="DP161" s="17"/>
      <c r="DQ161" s="17"/>
      <c r="DR161" s="17"/>
      <c r="DS161" s="17"/>
      <c r="DT161" s="17"/>
      <c r="DU161" s="17"/>
      <c r="DV161" s="17"/>
      <c r="DW161" s="17"/>
      <c r="DX161" s="17"/>
      <c r="DY161" s="17"/>
      <c r="DZ161" s="17"/>
      <c r="EA161" s="17"/>
      <c r="EB161" s="17"/>
      <c r="EC161" s="17"/>
      <c r="ED161" s="17"/>
      <c r="EE161" s="17"/>
      <c r="EF161" s="17"/>
      <c r="EG161" s="17"/>
      <c r="EH161" s="17"/>
      <c r="EI161" s="17"/>
      <c r="EJ161" s="17"/>
      <c r="EK161" s="17"/>
      <c r="EL161" s="17"/>
      <c r="EM161" s="17"/>
      <c r="EN161" s="17"/>
      <c r="EO161" s="17"/>
      <c r="EP161" s="17"/>
      <c r="EQ161" s="17"/>
      <c r="ER161" s="17"/>
      <c r="ES161" s="17"/>
      <c r="ET161" s="17"/>
      <c r="EU161" s="17"/>
      <c r="EV161" s="17"/>
      <c r="EW161" s="17"/>
      <c r="EX161" s="17"/>
      <c r="EY161" s="17"/>
      <c r="EZ161" s="17"/>
      <c r="FA161" s="17"/>
      <c r="FB161" s="17"/>
      <c r="FC161" s="17"/>
      <c r="FD161" s="17"/>
      <c r="FE161" s="17"/>
      <c r="FF161" s="17"/>
      <c r="FG161" s="17"/>
      <c r="FH161" s="17"/>
      <c r="FI161" s="17"/>
      <c r="FJ161" s="17"/>
      <c r="FK161" s="17"/>
      <c r="FL161" s="17"/>
    </row>
    <row r="162" spans="1:168" s="20" customFormat="1" x14ac:dyDescent="0.3">
      <c r="A162" s="17"/>
      <c r="B162" s="36"/>
      <c r="C162" s="286"/>
      <c r="D162" s="17"/>
      <c r="E162" s="501"/>
      <c r="F162" s="433"/>
      <c r="G162" s="17"/>
      <c r="H162" s="37"/>
      <c r="I162" s="37"/>
      <c r="K162" s="17"/>
      <c r="L162" s="286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  <c r="AX162" s="17"/>
      <c r="AY162" s="17"/>
      <c r="AZ162" s="17"/>
      <c r="BA162" s="17"/>
      <c r="BB162" s="17"/>
      <c r="BC162" s="17"/>
      <c r="BD162" s="17"/>
      <c r="BE162" s="17"/>
      <c r="BF162" s="17"/>
      <c r="BG162" s="17"/>
      <c r="BH162" s="17"/>
      <c r="BI162" s="17"/>
      <c r="BJ162" s="17"/>
      <c r="BK162" s="17"/>
      <c r="BL162" s="17"/>
      <c r="BM162" s="17"/>
      <c r="BN162" s="17"/>
      <c r="BO162" s="17"/>
      <c r="BP162" s="17"/>
      <c r="BQ162" s="17"/>
      <c r="BR162" s="17"/>
      <c r="BS162" s="17"/>
      <c r="BT162" s="17"/>
      <c r="BU162" s="17"/>
      <c r="BV162" s="17"/>
      <c r="BW162" s="17"/>
      <c r="BX162" s="17"/>
      <c r="BY162" s="17"/>
      <c r="BZ162" s="17"/>
      <c r="CA162" s="17"/>
      <c r="CB162" s="17"/>
      <c r="CC162" s="17"/>
      <c r="CD162" s="17"/>
      <c r="CE162" s="17"/>
      <c r="CF162" s="17"/>
      <c r="CG162" s="17"/>
      <c r="CH162" s="17"/>
      <c r="CI162" s="17"/>
      <c r="CJ162" s="17"/>
      <c r="CK162" s="17"/>
      <c r="CL162" s="17"/>
      <c r="CM162" s="17"/>
      <c r="CN162" s="17"/>
      <c r="CO162" s="17"/>
      <c r="CP162" s="17"/>
      <c r="CQ162" s="17"/>
      <c r="CR162" s="17"/>
      <c r="CS162" s="17"/>
      <c r="CT162" s="17"/>
      <c r="CU162" s="17"/>
      <c r="CV162" s="17"/>
      <c r="CW162" s="17"/>
      <c r="CX162" s="17"/>
      <c r="CY162" s="17"/>
      <c r="CZ162" s="17"/>
      <c r="DA162" s="17"/>
      <c r="DB162" s="17"/>
      <c r="DC162" s="17"/>
      <c r="DD162" s="17"/>
      <c r="DE162" s="17"/>
      <c r="DF162" s="17"/>
      <c r="DG162" s="17"/>
      <c r="DH162" s="17"/>
      <c r="DI162" s="17"/>
      <c r="DJ162" s="17"/>
      <c r="DK162" s="17"/>
      <c r="DL162" s="17"/>
      <c r="DM162" s="17"/>
      <c r="DN162" s="17"/>
      <c r="DO162" s="17"/>
      <c r="DP162" s="17"/>
      <c r="DQ162" s="17"/>
      <c r="DR162" s="17"/>
      <c r="DS162" s="17"/>
      <c r="DT162" s="17"/>
      <c r="DU162" s="17"/>
      <c r="DV162" s="17"/>
      <c r="DW162" s="17"/>
      <c r="DX162" s="17"/>
      <c r="DY162" s="17"/>
      <c r="DZ162" s="17"/>
      <c r="EA162" s="17"/>
      <c r="EB162" s="17"/>
      <c r="EC162" s="17"/>
      <c r="ED162" s="17"/>
      <c r="EE162" s="17"/>
      <c r="EF162" s="17"/>
      <c r="EG162" s="17"/>
      <c r="EH162" s="17"/>
      <c r="EI162" s="17"/>
      <c r="EJ162" s="17"/>
      <c r="EK162" s="17"/>
      <c r="EL162" s="17"/>
      <c r="EM162" s="17"/>
      <c r="EN162" s="17"/>
      <c r="EO162" s="17"/>
      <c r="EP162" s="17"/>
      <c r="EQ162" s="17"/>
      <c r="ER162" s="17"/>
      <c r="ES162" s="17"/>
      <c r="ET162" s="17"/>
      <c r="EU162" s="17"/>
      <c r="EV162" s="17"/>
      <c r="EW162" s="17"/>
      <c r="EX162" s="17"/>
      <c r="EY162" s="17"/>
      <c r="EZ162" s="17"/>
      <c r="FA162" s="17"/>
      <c r="FB162" s="17"/>
      <c r="FC162" s="17"/>
      <c r="FD162" s="17"/>
      <c r="FE162" s="17"/>
      <c r="FF162" s="17"/>
      <c r="FG162" s="17"/>
      <c r="FH162" s="17"/>
      <c r="FI162" s="17"/>
      <c r="FJ162" s="17"/>
      <c r="FK162" s="17"/>
      <c r="FL162" s="17"/>
    </row>
    <row r="163" spans="1:168" s="20" customFormat="1" x14ac:dyDescent="0.3">
      <c r="A163" s="17"/>
      <c r="B163" s="36"/>
      <c r="C163" s="286"/>
      <c r="D163" s="17"/>
      <c r="E163" s="501"/>
      <c r="F163" s="433"/>
      <c r="G163" s="17"/>
      <c r="H163" s="37"/>
      <c r="I163" s="37"/>
      <c r="K163" s="17"/>
      <c r="L163" s="286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  <c r="AX163" s="17"/>
      <c r="AY163" s="17"/>
      <c r="AZ163" s="17"/>
      <c r="BA163" s="17"/>
      <c r="BB163" s="17"/>
      <c r="BC163" s="17"/>
      <c r="BD163" s="17"/>
      <c r="BE163" s="17"/>
      <c r="BF163" s="17"/>
      <c r="BG163" s="17"/>
      <c r="BH163" s="17"/>
      <c r="BI163" s="17"/>
      <c r="BJ163" s="17"/>
      <c r="BK163" s="17"/>
      <c r="BL163" s="17"/>
      <c r="BM163" s="17"/>
      <c r="BN163" s="17"/>
      <c r="BO163" s="17"/>
      <c r="BP163" s="17"/>
      <c r="BQ163" s="17"/>
      <c r="BR163" s="17"/>
      <c r="BS163" s="17"/>
      <c r="BT163" s="17"/>
      <c r="BU163" s="17"/>
      <c r="BV163" s="17"/>
      <c r="BW163" s="17"/>
      <c r="BX163" s="17"/>
      <c r="BY163" s="17"/>
      <c r="BZ163" s="17"/>
      <c r="CA163" s="17"/>
      <c r="CB163" s="17"/>
      <c r="CC163" s="17"/>
      <c r="CD163" s="17"/>
      <c r="CE163" s="17"/>
      <c r="CF163" s="17"/>
      <c r="CG163" s="17"/>
      <c r="CH163" s="17"/>
      <c r="CI163" s="17"/>
      <c r="CJ163" s="17"/>
      <c r="CK163" s="17"/>
      <c r="CL163" s="17"/>
      <c r="CM163" s="17"/>
      <c r="CN163" s="17"/>
      <c r="CO163" s="17"/>
      <c r="CP163" s="17"/>
      <c r="CQ163" s="17"/>
      <c r="CR163" s="17"/>
      <c r="CS163" s="17"/>
      <c r="CT163" s="17"/>
      <c r="CU163" s="17"/>
      <c r="CV163" s="17"/>
      <c r="CW163" s="17"/>
      <c r="CX163" s="17"/>
      <c r="CY163" s="17"/>
      <c r="CZ163" s="17"/>
      <c r="DA163" s="17"/>
      <c r="DB163" s="17"/>
      <c r="DC163" s="17"/>
      <c r="DD163" s="17"/>
      <c r="DE163" s="17"/>
      <c r="DF163" s="17"/>
      <c r="DG163" s="17"/>
      <c r="DH163" s="17"/>
      <c r="DI163" s="17"/>
      <c r="DJ163" s="17"/>
      <c r="DK163" s="17"/>
      <c r="DL163" s="17"/>
      <c r="DM163" s="17"/>
      <c r="DN163" s="17"/>
      <c r="DO163" s="17"/>
      <c r="DP163" s="17"/>
      <c r="DQ163" s="17"/>
      <c r="DR163" s="17"/>
      <c r="DS163" s="17"/>
      <c r="DT163" s="17"/>
      <c r="DU163" s="17"/>
      <c r="DV163" s="17"/>
      <c r="DW163" s="17"/>
      <c r="DX163" s="17"/>
      <c r="DY163" s="17"/>
      <c r="DZ163" s="17"/>
      <c r="EA163" s="17"/>
      <c r="EB163" s="17"/>
      <c r="EC163" s="17"/>
      <c r="ED163" s="17"/>
      <c r="EE163" s="17"/>
      <c r="EF163" s="17"/>
      <c r="EG163" s="17"/>
      <c r="EH163" s="17"/>
      <c r="EI163" s="17"/>
      <c r="EJ163" s="17"/>
      <c r="EK163" s="17"/>
      <c r="EL163" s="17"/>
      <c r="EM163" s="17"/>
      <c r="EN163" s="17"/>
      <c r="EO163" s="17"/>
      <c r="EP163" s="17"/>
      <c r="EQ163" s="17"/>
      <c r="ER163" s="17"/>
      <c r="ES163" s="17"/>
      <c r="ET163" s="17"/>
      <c r="EU163" s="17"/>
      <c r="EV163" s="17"/>
      <c r="EW163" s="17"/>
      <c r="EX163" s="17"/>
      <c r="EY163" s="17"/>
      <c r="EZ163" s="17"/>
      <c r="FA163" s="17"/>
      <c r="FB163" s="17"/>
      <c r="FC163" s="17"/>
      <c r="FD163" s="17"/>
      <c r="FE163" s="17"/>
      <c r="FF163" s="17"/>
      <c r="FG163" s="17"/>
      <c r="FH163" s="17"/>
      <c r="FI163" s="17"/>
      <c r="FJ163" s="17"/>
      <c r="FK163" s="17"/>
      <c r="FL163" s="17"/>
    </row>
    <row r="164" spans="1:168" s="20" customFormat="1" x14ac:dyDescent="0.3">
      <c r="A164" s="17"/>
      <c r="B164" s="36"/>
      <c r="C164" s="286"/>
      <c r="D164" s="17"/>
      <c r="E164" s="501"/>
      <c r="F164" s="433"/>
      <c r="G164" s="17"/>
      <c r="H164" s="37"/>
      <c r="I164" s="37"/>
      <c r="K164" s="17"/>
      <c r="L164" s="286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  <c r="AX164" s="17"/>
      <c r="AY164" s="17"/>
      <c r="AZ164" s="17"/>
      <c r="BA164" s="17"/>
      <c r="BB164" s="17"/>
      <c r="BC164" s="17"/>
      <c r="BD164" s="17"/>
      <c r="BE164" s="17"/>
      <c r="BF164" s="17"/>
      <c r="BG164" s="17"/>
      <c r="BH164" s="17"/>
      <c r="BI164" s="17"/>
      <c r="BJ164" s="17"/>
      <c r="BK164" s="17"/>
      <c r="BL164" s="17"/>
      <c r="BM164" s="17"/>
      <c r="BN164" s="17"/>
      <c r="BO164" s="17"/>
      <c r="BP164" s="17"/>
      <c r="BQ164" s="17"/>
      <c r="BR164" s="17"/>
      <c r="BS164" s="17"/>
      <c r="BT164" s="17"/>
      <c r="BU164" s="17"/>
      <c r="BV164" s="17"/>
      <c r="BW164" s="17"/>
      <c r="BX164" s="17"/>
      <c r="BY164" s="17"/>
      <c r="BZ164" s="17"/>
      <c r="CA164" s="17"/>
      <c r="CB164" s="17"/>
      <c r="CC164" s="17"/>
      <c r="CD164" s="17"/>
      <c r="CE164" s="17"/>
      <c r="CF164" s="17"/>
      <c r="CG164" s="17"/>
      <c r="CH164" s="17"/>
      <c r="CI164" s="17"/>
      <c r="CJ164" s="17"/>
      <c r="CK164" s="17"/>
      <c r="CL164" s="17"/>
      <c r="CM164" s="17"/>
      <c r="CN164" s="17"/>
      <c r="CO164" s="17"/>
      <c r="CP164" s="17"/>
      <c r="CQ164" s="17"/>
      <c r="CR164" s="17"/>
      <c r="CS164" s="17"/>
      <c r="CT164" s="17"/>
      <c r="CU164" s="17"/>
      <c r="CV164" s="17"/>
      <c r="CW164" s="17"/>
      <c r="CX164" s="17"/>
      <c r="CY164" s="17"/>
      <c r="CZ164" s="17"/>
      <c r="DA164" s="17"/>
      <c r="DB164" s="17"/>
      <c r="DC164" s="17"/>
      <c r="DD164" s="17"/>
      <c r="DE164" s="17"/>
      <c r="DF164" s="17"/>
      <c r="DG164" s="17"/>
      <c r="DH164" s="17"/>
      <c r="DI164" s="17"/>
      <c r="DJ164" s="17"/>
      <c r="DK164" s="17"/>
      <c r="DL164" s="17"/>
      <c r="DM164" s="17"/>
      <c r="DN164" s="17"/>
      <c r="DO164" s="17"/>
      <c r="DP164" s="17"/>
      <c r="DQ164" s="17"/>
      <c r="DR164" s="17"/>
      <c r="DS164" s="17"/>
      <c r="DT164" s="17"/>
      <c r="DU164" s="17"/>
      <c r="DV164" s="17"/>
      <c r="DW164" s="17"/>
      <c r="DX164" s="17"/>
      <c r="DY164" s="17"/>
      <c r="DZ164" s="17"/>
      <c r="EA164" s="17"/>
      <c r="EB164" s="17"/>
      <c r="EC164" s="17"/>
      <c r="ED164" s="17"/>
      <c r="EE164" s="17"/>
      <c r="EF164" s="17"/>
      <c r="EG164" s="17"/>
      <c r="EH164" s="17"/>
      <c r="EI164" s="17"/>
      <c r="EJ164" s="17"/>
      <c r="EK164" s="17"/>
      <c r="EL164" s="17"/>
      <c r="EM164" s="17"/>
      <c r="EN164" s="17"/>
      <c r="EO164" s="17"/>
      <c r="EP164" s="17"/>
      <c r="EQ164" s="17"/>
      <c r="ER164" s="17"/>
      <c r="ES164" s="17"/>
      <c r="ET164" s="17"/>
      <c r="EU164" s="17"/>
      <c r="EV164" s="17"/>
      <c r="EW164" s="17"/>
      <c r="EX164" s="17"/>
      <c r="EY164" s="17"/>
      <c r="EZ164" s="17"/>
      <c r="FA164" s="17"/>
      <c r="FB164" s="17"/>
      <c r="FC164" s="17"/>
      <c r="FD164" s="17"/>
      <c r="FE164" s="17"/>
      <c r="FF164" s="17"/>
      <c r="FG164" s="17"/>
      <c r="FH164" s="17"/>
      <c r="FI164" s="17"/>
      <c r="FJ164" s="17"/>
      <c r="FK164" s="17"/>
      <c r="FL164" s="17"/>
    </row>
    <row r="165" spans="1:168" s="20" customFormat="1" x14ac:dyDescent="0.3">
      <c r="A165" s="17"/>
      <c r="B165" s="36"/>
      <c r="C165" s="286"/>
      <c r="D165" s="17"/>
      <c r="E165" s="501"/>
      <c r="F165" s="433"/>
      <c r="G165" s="17"/>
      <c r="H165" s="37"/>
      <c r="I165" s="37"/>
      <c r="K165" s="17"/>
      <c r="L165" s="286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  <c r="AX165" s="17"/>
      <c r="AY165" s="17"/>
      <c r="AZ165" s="17"/>
      <c r="BA165" s="17"/>
      <c r="BB165" s="17"/>
      <c r="BC165" s="17"/>
      <c r="BD165" s="17"/>
      <c r="BE165" s="17"/>
      <c r="BF165" s="17"/>
      <c r="BG165" s="17"/>
      <c r="BH165" s="17"/>
      <c r="BI165" s="17"/>
      <c r="BJ165" s="17"/>
      <c r="BK165" s="17"/>
      <c r="BL165" s="17"/>
      <c r="BM165" s="17"/>
      <c r="BN165" s="17"/>
      <c r="BO165" s="17"/>
      <c r="BP165" s="17"/>
      <c r="BQ165" s="17"/>
      <c r="BR165" s="17"/>
      <c r="BS165" s="17"/>
      <c r="BT165" s="17"/>
      <c r="BU165" s="17"/>
      <c r="BV165" s="17"/>
      <c r="BW165" s="17"/>
      <c r="BX165" s="17"/>
      <c r="BY165" s="17"/>
      <c r="BZ165" s="17"/>
      <c r="CA165" s="17"/>
      <c r="CB165" s="17"/>
      <c r="CC165" s="17"/>
      <c r="CD165" s="17"/>
      <c r="CE165" s="17"/>
      <c r="CF165" s="17"/>
      <c r="CG165" s="17"/>
      <c r="CH165" s="17"/>
      <c r="CI165" s="17"/>
      <c r="CJ165" s="17"/>
      <c r="CK165" s="17"/>
      <c r="CL165" s="17"/>
      <c r="CM165" s="17"/>
      <c r="CN165" s="17"/>
      <c r="CO165" s="17"/>
      <c r="CP165" s="17"/>
      <c r="CQ165" s="17"/>
      <c r="CR165" s="17"/>
      <c r="CS165" s="17"/>
      <c r="CT165" s="17"/>
      <c r="CU165" s="17"/>
      <c r="CV165" s="17"/>
      <c r="CW165" s="17"/>
      <c r="CX165" s="17"/>
      <c r="CY165" s="17"/>
      <c r="CZ165" s="17"/>
      <c r="DA165" s="17"/>
      <c r="DB165" s="17"/>
      <c r="DC165" s="17"/>
      <c r="DD165" s="17"/>
      <c r="DE165" s="17"/>
      <c r="DF165" s="17"/>
      <c r="DG165" s="17"/>
      <c r="DH165" s="17"/>
      <c r="DI165" s="17"/>
      <c r="DJ165" s="17"/>
      <c r="DK165" s="17"/>
      <c r="DL165" s="17"/>
      <c r="DM165" s="17"/>
      <c r="DN165" s="17"/>
      <c r="DO165" s="17"/>
      <c r="DP165" s="17"/>
      <c r="DQ165" s="17"/>
      <c r="DR165" s="17"/>
      <c r="DS165" s="17"/>
      <c r="DT165" s="17"/>
      <c r="DU165" s="17"/>
      <c r="DV165" s="17"/>
      <c r="DW165" s="17"/>
      <c r="DX165" s="17"/>
      <c r="DY165" s="17"/>
      <c r="DZ165" s="17"/>
      <c r="EA165" s="17"/>
      <c r="EB165" s="17"/>
      <c r="EC165" s="17"/>
      <c r="ED165" s="17"/>
      <c r="EE165" s="17"/>
      <c r="EF165" s="17"/>
      <c r="EG165" s="17"/>
      <c r="EH165" s="17"/>
      <c r="EI165" s="17"/>
      <c r="EJ165" s="17"/>
      <c r="EK165" s="17"/>
      <c r="EL165" s="17"/>
      <c r="EM165" s="17"/>
      <c r="EN165" s="17"/>
      <c r="EO165" s="17"/>
      <c r="EP165" s="17"/>
      <c r="EQ165" s="17"/>
      <c r="ER165" s="17"/>
      <c r="ES165" s="17"/>
      <c r="ET165" s="17"/>
      <c r="EU165" s="17"/>
      <c r="EV165" s="17"/>
      <c r="EW165" s="17"/>
      <c r="EX165" s="17"/>
      <c r="EY165" s="17"/>
      <c r="EZ165" s="17"/>
      <c r="FA165" s="17"/>
      <c r="FB165" s="17"/>
      <c r="FC165" s="17"/>
      <c r="FD165" s="17"/>
      <c r="FE165" s="17"/>
      <c r="FF165" s="17"/>
      <c r="FG165" s="17"/>
      <c r="FH165" s="17"/>
      <c r="FI165" s="17"/>
      <c r="FJ165" s="17"/>
      <c r="FK165" s="17"/>
      <c r="FL165" s="17"/>
    </row>
    <row r="166" spans="1:168" s="20" customFormat="1" x14ac:dyDescent="0.3">
      <c r="A166" s="17"/>
      <c r="B166" s="36"/>
      <c r="C166" s="286"/>
      <c r="D166" s="17"/>
      <c r="E166" s="501"/>
      <c r="F166" s="433"/>
      <c r="G166" s="17"/>
      <c r="H166" s="37"/>
      <c r="I166" s="37"/>
      <c r="K166" s="17"/>
      <c r="L166" s="286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/>
      <c r="AV166" s="17"/>
      <c r="AW166" s="17"/>
      <c r="AX166" s="17"/>
      <c r="AY166" s="17"/>
      <c r="AZ166" s="17"/>
      <c r="BA166" s="17"/>
      <c r="BB166" s="17"/>
      <c r="BC166" s="17"/>
      <c r="BD166" s="17"/>
      <c r="BE166" s="17"/>
      <c r="BF166" s="17"/>
      <c r="BG166" s="17"/>
      <c r="BH166" s="17"/>
      <c r="BI166" s="17"/>
      <c r="BJ166" s="17"/>
      <c r="BK166" s="17"/>
      <c r="BL166" s="17"/>
      <c r="BM166" s="17"/>
      <c r="BN166" s="17"/>
      <c r="BO166" s="17"/>
      <c r="BP166" s="17"/>
      <c r="BQ166" s="17"/>
      <c r="BR166" s="17"/>
      <c r="BS166" s="17"/>
      <c r="BT166" s="17"/>
      <c r="BU166" s="17"/>
      <c r="BV166" s="17"/>
      <c r="BW166" s="17"/>
      <c r="BX166" s="17"/>
      <c r="BY166" s="17"/>
      <c r="BZ166" s="17"/>
      <c r="CA166" s="17"/>
      <c r="CB166" s="17"/>
      <c r="CC166" s="17"/>
      <c r="CD166" s="17"/>
      <c r="CE166" s="17"/>
      <c r="CF166" s="17"/>
      <c r="CG166" s="17"/>
      <c r="CH166" s="17"/>
      <c r="CI166" s="17"/>
      <c r="CJ166" s="17"/>
      <c r="CK166" s="17"/>
      <c r="CL166" s="17"/>
      <c r="CM166" s="17"/>
      <c r="CN166" s="17"/>
      <c r="CO166" s="17"/>
      <c r="CP166" s="17"/>
      <c r="CQ166" s="17"/>
      <c r="CR166" s="17"/>
      <c r="CS166" s="17"/>
      <c r="CT166" s="17"/>
      <c r="CU166" s="17"/>
      <c r="CV166" s="17"/>
      <c r="CW166" s="17"/>
      <c r="CX166" s="17"/>
      <c r="CY166" s="17"/>
      <c r="CZ166" s="17"/>
      <c r="DA166" s="17"/>
      <c r="DB166" s="17"/>
      <c r="DC166" s="17"/>
      <c r="DD166" s="17"/>
      <c r="DE166" s="17"/>
      <c r="DF166" s="17"/>
      <c r="DG166" s="17"/>
      <c r="DH166" s="17"/>
      <c r="DI166" s="17"/>
      <c r="DJ166" s="17"/>
      <c r="DK166" s="17"/>
      <c r="DL166" s="17"/>
      <c r="DM166" s="17"/>
      <c r="DN166" s="17"/>
      <c r="DO166" s="17"/>
      <c r="DP166" s="17"/>
      <c r="DQ166" s="17"/>
      <c r="DR166" s="17"/>
      <c r="DS166" s="17"/>
      <c r="DT166" s="17"/>
      <c r="DU166" s="17"/>
      <c r="DV166" s="17"/>
      <c r="DW166" s="17"/>
      <c r="DX166" s="17"/>
      <c r="DY166" s="17"/>
      <c r="DZ166" s="17"/>
      <c r="EA166" s="17"/>
      <c r="EB166" s="17"/>
      <c r="EC166" s="17"/>
      <c r="ED166" s="17"/>
      <c r="EE166" s="17"/>
      <c r="EF166" s="17"/>
      <c r="EG166" s="17"/>
      <c r="EH166" s="17"/>
      <c r="EI166" s="17"/>
      <c r="EJ166" s="17"/>
      <c r="EK166" s="17"/>
      <c r="EL166" s="17"/>
      <c r="EM166" s="17"/>
      <c r="EN166" s="17"/>
      <c r="EO166" s="17"/>
      <c r="EP166" s="17"/>
      <c r="EQ166" s="17"/>
      <c r="ER166" s="17"/>
      <c r="ES166" s="17"/>
      <c r="ET166" s="17"/>
      <c r="EU166" s="17"/>
      <c r="EV166" s="17"/>
      <c r="EW166" s="17"/>
      <c r="EX166" s="17"/>
      <c r="EY166" s="17"/>
      <c r="EZ166" s="17"/>
      <c r="FA166" s="17"/>
      <c r="FB166" s="17"/>
      <c r="FC166" s="17"/>
      <c r="FD166" s="17"/>
      <c r="FE166" s="17"/>
      <c r="FF166" s="17"/>
      <c r="FG166" s="17"/>
      <c r="FH166" s="17"/>
      <c r="FI166" s="17"/>
      <c r="FJ166" s="17"/>
      <c r="FK166" s="17"/>
      <c r="FL166" s="17"/>
    </row>
    <row r="167" spans="1:168" s="20" customFormat="1" x14ac:dyDescent="0.3">
      <c r="A167" s="17"/>
      <c r="B167" s="36"/>
      <c r="C167" s="286"/>
      <c r="D167" s="17"/>
      <c r="E167" s="501"/>
      <c r="F167" s="433"/>
      <c r="G167" s="17"/>
      <c r="H167" s="37"/>
      <c r="I167" s="37"/>
      <c r="K167" s="17"/>
      <c r="L167" s="286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  <c r="AT167" s="17"/>
      <c r="AU167" s="17"/>
      <c r="AV167" s="17"/>
      <c r="AW167" s="17"/>
      <c r="AX167" s="17"/>
      <c r="AY167" s="17"/>
      <c r="AZ167" s="17"/>
      <c r="BA167" s="17"/>
      <c r="BB167" s="17"/>
      <c r="BC167" s="17"/>
      <c r="BD167" s="17"/>
      <c r="BE167" s="17"/>
      <c r="BF167" s="17"/>
      <c r="BG167" s="17"/>
      <c r="BH167" s="17"/>
      <c r="BI167" s="17"/>
      <c r="BJ167" s="17"/>
      <c r="BK167" s="17"/>
      <c r="BL167" s="17"/>
      <c r="BM167" s="17"/>
      <c r="BN167" s="17"/>
      <c r="BO167" s="17"/>
      <c r="BP167" s="17"/>
      <c r="BQ167" s="17"/>
      <c r="BR167" s="17"/>
      <c r="BS167" s="17"/>
      <c r="BT167" s="17"/>
      <c r="BU167" s="17"/>
      <c r="BV167" s="17"/>
      <c r="BW167" s="17"/>
      <c r="BX167" s="17"/>
      <c r="BY167" s="17"/>
      <c r="BZ167" s="17"/>
      <c r="CA167" s="17"/>
      <c r="CB167" s="17"/>
      <c r="CC167" s="17"/>
      <c r="CD167" s="17"/>
      <c r="CE167" s="17"/>
      <c r="CF167" s="17"/>
      <c r="CG167" s="17"/>
      <c r="CH167" s="17"/>
      <c r="CI167" s="17"/>
      <c r="CJ167" s="17"/>
      <c r="CK167" s="17"/>
      <c r="CL167" s="17"/>
      <c r="CM167" s="17"/>
      <c r="CN167" s="17"/>
      <c r="CO167" s="17"/>
      <c r="CP167" s="17"/>
      <c r="CQ167" s="17"/>
      <c r="CR167" s="17"/>
      <c r="CS167" s="17"/>
      <c r="CT167" s="17"/>
      <c r="CU167" s="17"/>
      <c r="CV167" s="17"/>
      <c r="CW167" s="17"/>
      <c r="CX167" s="17"/>
      <c r="CY167" s="17"/>
      <c r="CZ167" s="17"/>
      <c r="DA167" s="17"/>
      <c r="DB167" s="17"/>
      <c r="DC167" s="17"/>
      <c r="DD167" s="17"/>
      <c r="DE167" s="17"/>
      <c r="DF167" s="17"/>
      <c r="DG167" s="17"/>
      <c r="DH167" s="17"/>
      <c r="DI167" s="17"/>
      <c r="DJ167" s="17"/>
      <c r="DK167" s="17"/>
      <c r="DL167" s="17"/>
      <c r="DM167" s="17"/>
      <c r="DN167" s="17"/>
      <c r="DO167" s="17"/>
      <c r="DP167" s="17"/>
      <c r="DQ167" s="17"/>
      <c r="DR167" s="17"/>
      <c r="DS167" s="17"/>
      <c r="DT167" s="17"/>
      <c r="DU167" s="17"/>
      <c r="DV167" s="17"/>
      <c r="DW167" s="17"/>
      <c r="DX167" s="17"/>
      <c r="DY167" s="17"/>
      <c r="DZ167" s="17"/>
      <c r="EA167" s="17"/>
      <c r="EB167" s="17"/>
      <c r="EC167" s="17"/>
      <c r="ED167" s="17"/>
      <c r="EE167" s="17"/>
      <c r="EF167" s="17"/>
      <c r="EG167" s="17"/>
      <c r="EH167" s="17"/>
      <c r="EI167" s="17"/>
      <c r="EJ167" s="17"/>
      <c r="EK167" s="17"/>
      <c r="EL167" s="17"/>
      <c r="EM167" s="17"/>
      <c r="EN167" s="17"/>
      <c r="EO167" s="17"/>
      <c r="EP167" s="17"/>
      <c r="EQ167" s="17"/>
      <c r="ER167" s="17"/>
      <c r="ES167" s="17"/>
      <c r="ET167" s="17"/>
      <c r="EU167" s="17"/>
      <c r="EV167" s="17"/>
      <c r="EW167" s="17"/>
      <c r="EX167" s="17"/>
      <c r="EY167" s="17"/>
      <c r="EZ167" s="17"/>
      <c r="FA167" s="17"/>
      <c r="FB167" s="17"/>
      <c r="FC167" s="17"/>
      <c r="FD167" s="17"/>
      <c r="FE167" s="17"/>
      <c r="FF167" s="17"/>
      <c r="FG167" s="17"/>
      <c r="FH167" s="17"/>
      <c r="FI167" s="17"/>
      <c r="FJ167" s="17"/>
      <c r="FK167" s="17"/>
      <c r="FL167" s="17"/>
    </row>
    <row r="168" spans="1:168" s="20" customFormat="1" x14ac:dyDescent="0.3">
      <c r="A168" s="17"/>
      <c r="B168" s="36"/>
      <c r="C168" s="286"/>
      <c r="D168" s="17"/>
      <c r="E168" s="501"/>
      <c r="F168" s="433"/>
      <c r="G168" s="17"/>
      <c r="H168" s="37"/>
      <c r="I168" s="37"/>
      <c r="K168" s="17"/>
      <c r="L168" s="286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/>
      <c r="AV168" s="17"/>
      <c r="AW168" s="17"/>
      <c r="AX168" s="17"/>
      <c r="AY168" s="17"/>
      <c r="AZ168" s="17"/>
      <c r="BA168" s="17"/>
      <c r="BB168" s="17"/>
      <c r="BC168" s="17"/>
      <c r="BD168" s="17"/>
      <c r="BE168" s="17"/>
      <c r="BF168" s="17"/>
      <c r="BG168" s="17"/>
      <c r="BH168" s="17"/>
      <c r="BI168" s="17"/>
      <c r="BJ168" s="17"/>
      <c r="BK168" s="17"/>
      <c r="BL168" s="17"/>
      <c r="BM168" s="17"/>
      <c r="BN168" s="17"/>
      <c r="BO168" s="17"/>
      <c r="BP168" s="17"/>
      <c r="BQ168" s="17"/>
      <c r="BR168" s="17"/>
      <c r="BS168" s="17"/>
      <c r="BT168" s="17"/>
      <c r="BU168" s="17"/>
      <c r="BV168" s="17"/>
      <c r="BW168" s="17"/>
      <c r="BX168" s="17"/>
      <c r="BY168" s="17"/>
      <c r="BZ168" s="17"/>
      <c r="CA168" s="17"/>
      <c r="CB168" s="17"/>
      <c r="CC168" s="17"/>
      <c r="CD168" s="17"/>
      <c r="CE168" s="17"/>
      <c r="CF168" s="17"/>
      <c r="CG168" s="17"/>
      <c r="CH168" s="17"/>
      <c r="CI168" s="17"/>
      <c r="CJ168" s="17"/>
      <c r="CK168" s="17"/>
      <c r="CL168" s="17"/>
      <c r="CM168" s="17"/>
      <c r="CN168" s="17"/>
      <c r="CO168" s="17"/>
      <c r="CP168" s="17"/>
      <c r="CQ168" s="17"/>
      <c r="CR168" s="17"/>
      <c r="CS168" s="17"/>
      <c r="CT168" s="17"/>
      <c r="CU168" s="17"/>
      <c r="CV168" s="17"/>
      <c r="CW168" s="17"/>
      <c r="CX168" s="17"/>
      <c r="CY168" s="17"/>
      <c r="CZ168" s="17"/>
      <c r="DA168" s="17"/>
      <c r="DB168" s="17"/>
      <c r="DC168" s="17"/>
      <c r="DD168" s="17"/>
      <c r="DE168" s="17"/>
      <c r="DF168" s="17"/>
      <c r="DG168" s="17"/>
      <c r="DH168" s="17"/>
      <c r="DI168" s="17"/>
      <c r="DJ168" s="17"/>
      <c r="DK168" s="17"/>
      <c r="DL168" s="17"/>
      <c r="DM168" s="17"/>
      <c r="DN168" s="17"/>
      <c r="DO168" s="17"/>
      <c r="DP168" s="17"/>
      <c r="DQ168" s="17"/>
      <c r="DR168" s="17"/>
      <c r="DS168" s="17"/>
      <c r="DT168" s="17"/>
      <c r="DU168" s="17"/>
      <c r="DV168" s="17"/>
      <c r="DW168" s="17"/>
      <c r="DX168" s="17"/>
      <c r="DY168" s="17"/>
      <c r="DZ168" s="17"/>
      <c r="EA168" s="17"/>
      <c r="EB168" s="17"/>
      <c r="EC168" s="17"/>
      <c r="ED168" s="17"/>
      <c r="EE168" s="17"/>
      <c r="EF168" s="17"/>
      <c r="EG168" s="17"/>
      <c r="EH168" s="17"/>
      <c r="EI168" s="17"/>
      <c r="EJ168" s="17"/>
      <c r="EK168" s="17"/>
      <c r="EL168" s="17"/>
      <c r="EM168" s="17"/>
      <c r="EN168" s="17"/>
      <c r="EO168" s="17"/>
      <c r="EP168" s="17"/>
      <c r="EQ168" s="17"/>
      <c r="ER168" s="17"/>
      <c r="ES168" s="17"/>
      <c r="ET168" s="17"/>
      <c r="EU168" s="17"/>
      <c r="EV168" s="17"/>
      <c r="EW168" s="17"/>
      <c r="EX168" s="17"/>
      <c r="EY168" s="17"/>
      <c r="EZ168" s="17"/>
      <c r="FA168" s="17"/>
      <c r="FB168" s="17"/>
      <c r="FC168" s="17"/>
      <c r="FD168" s="17"/>
      <c r="FE168" s="17"/>
      <c r="FF168" s="17"/>
      <c r="FG168" s="17"/>
      <c r="FH168" s="17"/>
      <c r="FI168" s="17"/>
      <c r="FJ168" s="17"/>
      <c r="FK168" s="17"/>
      <c r="FL168" s="17"/>
    </row>
    <row r="169" spans="1:168" s="20" customFormat="1" x14ac:dyDescent="0.3">
      <c r="A169" s="17"/>
      <c r="B169" s="36"/>
      <c r="C169" s="286"/>
      <c r="D169" s="17"/>
      <c r="E169" s="501"/>
      <c r="F169" s="433"/>
      <c r="G169" s="17"/>
      <c r="H169" s="37"/>
      <c r="I169" s="37"/>
      <c r="K169" s="17"/>
      <c r="L169" s="286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  <c r="AT169" s="17"/>
      <c r="AU169" s="17"/>
      <c r="AV169" s="17"/>
      <c r="AW169" s="17"/>
      <c r="AX169" s="17"/>
      <c r="AY169" s="17"/>
      <c r="AZ169" s="17"/>
      <c r="BA169" s="17"/>
      <c r="BB169" s="17"/>
      <c r="BC169" s="17"/>
      <c r="BD169" s="17"/>
      <c r="BE169" s="17"/>
      <c r="BF169" s="17"/>
      <c r="BG169" s="17"/>
      <c r="BH169" s="17"/>
      <c r="BI169" s="17"/>
      <c r="BJ169" s="17"/>
      <c r="BK169" s="17"/>
      <c r="BL169" s="17"/>
      <c r="BM169" s="17"/>
      <c r="BN169" s="17"/>
      <c r="BO169" s="17"/>
      <c r="BP169" s="17"/>
      <c r="BQ169" s="17"/>
      <c r="BR169" s="17"/>
      <c r="BS169" s="17"/>
      <c r="BT169" s="17"/>
      <c r="BU169" s="17"/>
      <c r="BV169" s="17"/>
      <c r="BW169" s="17"/>
      <c r="BX169" s="17"/>
      <c r="BY169" s="17"/>
      <c r="BZ169" s="17"/>
      <c r="CA169" s="17"/>
      <c r="CB169" s="17"/>
      <c r="CC169" s="17"/>
      <c r="CD169" s="17"/>
      <c r="CE169" s="17"/>
      <c r="CF169" s="17"/>
      <c r="CG169" s="17"/>
      <c r="CH169" s="17"/>
      <c r="CI169" s="17"/>
      <c r="CJ169" s="17"/>
      <c r="CK169" s="17"/>
      <c r="CL169" s="17"/>
      <c r="CM169" s="17"/>
      <c r="CN169" s="17"/>
      <c r="CO169" s="17"/>
      <c r="CP169" s="17"/>
      <c r="CQ169" s="17"/>
      <c r="CR169" s="17"/>
      <c r="CS169" s="17"/>
      <c r="CT169" s="17"/>
      <c r="CU169" s="17"/>
      <c r="CV169" s="17"/>
      <c r="CW169" s="17"/>
      <c r="CX169" s="17"/>
      <c r="CY169" s="17"/>
      <c r="CZ169" s="17"/>
      <c r="DA169" s="17"/>
      <c r="DB169" s="17"/>
      <c r="DC169" s="17"/>
      <c r="DD169" s="17"/>
      <c r="DE169" s="17"/>
      <c r="DF169" s="17"/>
      <c r="DG169" s="17"/>
      <c r="DH169" s="17"/>
      <c r="DI169" s="17"/>
      <c r="DJ169" s="17"/>
      <c r="DK169" s="17"/>
      <c r="DL169" s="17"/>
      <c r="DM169" s="17"/>
      <c r="DN169" s="17"/>
      <c r="DO169" s="17"/>
      <c r="DP169" s="17"/>
      <c r="DQ169" s="17"/>
      <c r="DR169" s="17"/>
      <c r="DS169" s="17"/>
      <c r="DT169" s="17"/>
      <c r="DU169" s="17"/>
      <c r="DV169" s="17"/>
      <c r="DW169" s="17"/>
      <c r="DX169" s="17"/>
      <c r="DY169" s="17"/>
      <c r="DZ169" s="17"/>
      <c r="EA169" s="17"/>
      <c r="EB169" s="17"/>
      <c r="EC169" s="17"/>
      <c r="ED169" s="17"/>
      <c r="EE169" s="17"/>
      <c r="EF169" s="17"/>
      <c r="EG169" s="17"/>
      <c r="EH169" s="17"/>
      <c r="EI169" s="17"/>
      <c r="EJ169" s="17"/>
      <c r="EK169" s="17"/>
      <c r="EL169" s="17"/>
      <c r="EM169" s="17"/>
      <c r="EN169" s="17"/>
      <c r="EO169" s="17"/>
      <c r="EP169" s="17"/>
      <c r="EQ169" s="17"/>
      <c r="ER169" s="17"/>
      <c r="ES169" s="17"/>
      <c r="ET169" s="17"/>
      <c r="EU169" s="17"/>
      <c r="EV169" s="17"/>
      <c r="EW169" s="17"/>
      <c r="EX169" s="17"/>
      <c r="EY169" s="17"/>
      <c r="EZ169" s="17"/>
      <c r="FA169" s="17"/>
      <c r="FB169" s="17"/>
      <c r="FC169" s="17"/>
      <c r="FD169" s="17"/>
      <c r="FE169" s="17"/>
      <c r="FF169" s="17"/>
      <c r="FG169" s="17"/>
      <c r="FH169" s="17"/>
      <c r="FI169" s="17"/>
      <c r="FJ169" s="17"/>
      <c r="FK169" s="17"/>
      <c r="FL169" s="17"/>
    </row>
    <row r="170" spans="1:168" s="20" customFormat="1" x14ac:dyDescent="0.3">
      <c r="A170" s="17"/>
      <c r="B170" s="36"/>
      <c r="C170" s="286"/>
      <c r="D170" s="17"/>
      <c r="E170" s="501"/>
      <c r="F170" s="433"/>
      <c r="G170" s="17"/>
      <c r="H170" s="37"/>
      <c r="I170" s="37"/>
      <c r="K170" s="17"/>
      <c r="L170" s="286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17"/>
      <c r="AV170" s="17"/>
      <c r="AW170" s="17"/>
      <c r="AX170" s="17"/>
      <c r="AY170" s="17"/>
      <c r="AZ170" s="17"/>
      <c r="BA170" s="17"/>
      <c r="BB170" s="17"/>
      <c r="BC170" s="17"/>
      <c r="BD170" s="17"/>
      <c r="BE170" s="17"/>
      <c r="BF170" s="17"/>
      <c r="BG170" s="17"/>
      <c r="BH170" s="17"/>
      <c r="BI170" s="17"/>
      <c r="BJ170" s="17"/>
      <c r="BK170" s="17"/>
      <c r="BL170" s="17"/>
      <c r="BM170" s="17"/>
      <c r="BN170" s="17"/>
      <c r="BO170" s="17"/>
      <c r="BP170" s="17"/>
      <c r="BQ170" s="17"/>
      <c r="BR170" s="17"/>
      <c r="BS170" s="17"/>
      <c r="BT170" s="17"/>
      <c r="BU170" s="17"/>
      <c r="BV170" s="17"/>
      <c r="BW170" s="17"/>
      <c r="BX170" s="17"/>
      <c r="BY170" s="17"/>
      <c r="BZ170" s="17"/>
      <c r="CA170" s="17"/>
      <c r="CB170" s="17"/>
      <c r="CC170" s="17"/>
      <c r="CD170" s="17"/>
      <c r="CE170" s="17"/>
      <c r="CF170" s="17"/>
      <c r="CG170" s="17"/>
      <c r="CH170" s="17"/>
      <c r="CI170" s="17"/>
      <c r="CJ170" s="17"/>
      <c r="CK170" s="17"/>
      <c r="CL170" s="17"/>
      <c r="CM170" s="17"/>
      <c r="CN170" s="17"/>
      <c r="CO170" s="17"/>
      <c r="CP170" s="17"/>
      <c r="CQ170" s="17"/>
      <c r="CR170" s="17"/>
      <c r="CS170" s="17"/>
      <c r="CT170" s="17"/>
      <c r="CU170" s="17"/>
      <c r="CV170" s="17"/>
      <c r="CW170" s="17"/>
      <c r="CX170" s="17"/>
      <c r="CY170" s="17"/>
      <c r="CZ170" s="17"/>
      <c r="DA170" s="17"/>
      <c r="DB170" s="17"/>
      <c r="DC170" s="17"/>
      <c r="DD170" s="17"/>
      <c r="DE170" s="17"/>
      <c r="DF170" s="17"/>
      <c r="DG170" s="17"/>
      <c r="DH170" s="17"/>
      <c r="DI170" s="17"/>
      <c r="DJ170" s="17"/>
      <c r="DK170" s="17"/>
      <c r="DL170" s="17"/>
      <c r="DM170" s="17"/>
      <c r="DN170" s="17"/>
      <c r="DO170" s="17"/>
      <c r="DP170" s="17"/>
      <c r="DQ170" s="17"/>
      <c r="DR170" s="17"/>
      <c r="DS170" s="17"/>
      <c r="DT170" s="17"/>
      <c r="DU170" s="17"/>
      <c r="DV170" s="17"/>
      <c r="DW170" s="17"/>
      <c r="DX170" s="17"/>
      <c r="DY170" s="17"/>
      <c r="DZ170" s="17"/>
      <c r="EA170" s="17"/>
      <c r="EB170" s="17"/>
      <c r="EC170" s="17"/>
      <c r="ED170" s="17"/>
      <c r="EE170" s="17"/>
      <c r="EF170" s="17"/>
      <c r="EG170" s="17"/>
      <c r="EH170" s="17"/>
      <c r="EI170" s="17"/>
      <c r="EJ170" s="17"/>
      <c r="EK170" s="17"/>
      <c r="EL170" s="17"/>
      <c r="EM170" s="17"/>
      <c r="EN170" s="17"/>
      <c r="EO170" s="17"/>
      <c r="EP170" s="17"/>
      <c r="EQ170" s="17"/>
      <c r="ER170" s="17"/>
      <c r="ES170" s="17"/>
      <c r="ET170" s="17"/>
      <c r="EU170" s="17"/>
      <c r="EV170" s="17"/>
      <c r="EW170" s="17"/>
      <c r="EX170" s="17"/>
      <c r="EY170" s="17"/>
      <c r="EZ170" s="17"/>
      <c r="FA170" s="17"/>
      <c r="FB170" s="17"/>
      <c r="FC170" s="17"/>
      <c r="FD170" s="17"/>
      <c r="FE170" s="17"/>
      <c r="FF170" s="17"/>
      <c r="FG170" s="17"/>
      <c r="FH170" s="17"/>
      <c r="FI170" s="17"/>
      <c r="FJ170" s="17"/>
      <c r="FK170" s="17"/>
      <c r="FL170" s="17"/>
    </row>
    <row r="171" spans="1:168" s="20" customFormat="1" x14ac:dyDescent="0.3">
      <c r="A171" s="17"/>
      <c r="B171" s="36"/>
      <c r="C171" s="286"/>
      <c r="D171" s="17"/>
      <c r="E171" s="501"/>
      <c r="F171" s="433"/>
      <c r="G171" s="17"/>
      <c r="H171" s="37"/>
      <c r="I171" s="37"/>
      <c r="K171" s="17"/>
      <c r="L171" s="286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/>
      <c r="AT171" s="17"/>
      <c r="AU171" s="17"/>
      <c r="AV171" s="17"/>
      <c r="AW171" s="17"/>
      <c r="AX171" s="17"/>
      <c r="AY171" s="17"/>
      <c r="AZ171" s="17"/>
      <c r="BA171" s="17"/>
      <c r="BB171" s="17"/>
      <c r="BC171" s="17"/>
      <c r="BD171" s="17"/>
      <c r="BE171" s="17"/>
      <c r="BF171" s="17"/>
      <c r="BG171" s="17"/>
      <c r="BH171" s="17"/>
      <c r="BI171" s="17"/>
      <c r="BJ171" s="17"/>
      <c r="BK171" s="17"/>
      <c r="BL171" s="17"/>
      <c r="BM171" s="17"/>
      <c r="BN171" s="17"/>
      <c r="BO171" s="17"/>
      <c r="BP171" s="17"/>
      <c r="BQ171" s="17"/>
      <c r="BR171" s="17"/>
      <c r="BS171" s="17"/>
      <c r="BT171" s="17"/>
      <c r="BU171" s="17"/>
      <c r="BV171" s="17"/>
      <c r="BW171" s="17"/>
      <c r="BX171" s="17"/>
      <c r="BY171" s="17"/>
      <c r="BZ171" s="17"/>
      <c r="CA171" s="17"/>
      <c r="CB171" s="17"/>
      <c r="CC171" s="17"/>
      <c r="CD171" s="17"/>
      <c r="CE171" s="17"/>
      <c r="CF171" s="17"/>
      <c r="CG171" s="17"/>
      <c r="CH171" s="17"/>
      <c r="CI171" s="17"/>
      <c r="CJ171" s="17"/>
      <c r="CK171" s="17"/>
      <c r="CL171" s="17"/>
      <c r="CM171" s="17"/>
      <c r="CN171" s="17"/>
      <c r="CO171" s="17"/>
      <c r="CP171" s="17"/>
      <c r="CQ171" s="17"/>
      <c r="CR171" s="17"/>
      <c r="CS171" s="17"/>
      <c r="CT171" s="17"/>
      <c r="CU171" s="17"/>
      <c r="CV171" s="17"/>
      <c r="CW171" s="17"/>
      <c r="CX171" s="17"/>
      <c r="CY171" s="17"/>
      <c r="CZ171" s="17"/>
      <c r="DA171" s="17"/>
      <c r="DB171" s="17"/>
      <c r="DC171" s="17"/>
      <c r="DD171" s="17"/>
      <c r="DE171" s="17"/>
      <c r="DF171" s="17"/>
      <c r="DG171" s="17"/>
      <c r="DH171" s="17"/>
      <c r="DI171" s="17"/>
      <c r="DJ171" s="17"/>
      <c r="DK171" s="17"/>
      <c r="DL171" s="17"/>
      <c r="DM171" s="17"/>
      <c r="DN171" s="17"/>
      <c r="DO171" s="17"/>
      <c r="DP171" s="17"/>
      <c r="DQ171" s="17"/>
      <c r="DR171" s="17"/>
      <c r="DS171" s="17"/>
      <c r="DT171" s="17"/>
      <c r="DU171" s="17"/>
      <c r="DV171" s="17"/>
      <c r="DW171" s="17"/>
      <c r="DX171" s="17"/>
      <c r="DY171" s="17"/>
      <c r="DZ171" s="17"/>
      <c r="EA171" s="17"/>
      <c r="EB171" s="17"/>
      <c r="EC171" s="17"/>
      <c r="ED171" s="17"/>
      <c r="EE171" s="17"/>
      <c r="EF171" s="17"/>
      <c r="EG171" s="17"/>
      <c r="EH171" s="17"/>
      <c r="EI171" s="17"/>
      <c r="EJ171" s="17"/>
      <c r="EK171" s="17"/>
      <c r="EL171" s="17"/>
      <c r="EM171" s="17"/>
      <c r="EN171" s="17"/>
      <c r="EO171" s="17"/>
      <c r="EP171" s="17"/>
      <c r="EQ171" s="17"/>
      <c r="ER171" s="17"/>
      <c r="ES171" s="17"/>
      <c r="ET171" s="17"/>
      <c r="EU171" s="17"/>
      <c r="EV171" s="17"/>
      <c r="EW171" s="17"/>
      <c r="EX171" s="17"/>
      <c r="EY171" s="17"/>
      <c r="EZ171" s="17"/>
      <c r="FA171" s="17"/>
      <c r="FB171" s="17"/>
      <c r="FC171" s="17"/>
      <c r="FD171" s="17"/>
      <c r="FE171" s="17"/>
      <c r="FF171" s="17"/>
      <c r="FG171" s="17"/>
      <c r="FH171" s="17"/>
      <c r="FI171" s="17"/>
      <c r="FJ171" s="17"/>
      <c r="FK171" s="17"/>
      <c r="FL171" s="17"/>
    </row>
    <row r="172" spans="1:168" s="20" customFormat="1" x14ac:dyDescent="0.3">
      <c r="A172" s="17"/>
      <c r="B172" s="36"/>
      <c r="C172" s="286"/>
      <c r="D172" s="17"/>
      <c r="E172" s="501"/>
      <c r="F172" s="433"/>
      <c r="G172" s="17"/>
      <c r="H172" s="37"/>
      <c r="I172" s="37"/>
      <c r="K172" s="17"/>
      <c r="L172" s="286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  <c r="BE172" s="17"/>
      <c r="BF172" s="17"/>
      <c r="BG172" s="17"/>
      <c r="BH172" s="17"/>
      <c r="BI172" s="17"/>
      <c r="BJ172" s="17"/>
      <c r="BK172" s="17"/>
      <c r="BL172" s="17"/>
      <c r="BM172" s="17"/>
      <c r="BN172" s="17"/>
      <c r="BO172" s="17"/>
      <c r="BP172" s="17"/>
      <c r="BQ172" s="17"/>
      <c r="BR172" s="17"/>
      <c r="BS172" s="17"/>
      <c r="BT172" s="17"/>
      <c r="BU172" s="17"/>
      <c r="BV172" s="17"/>
      <c r="BW172" s="17"/>
      <c r="BX172" s="17"/>
      <c r="BY172" s="17"/>
      <c r="BZ172" s="17"/>
      <c r="CA172" s="17"/>
      <c r="CB172" s="17"/>
      <c r="CC172" s="17"/>
      <c r="CD172" s="17"/>
      <c r="CE172" s="17"/>
      <c r="CF172" s="17"/>
      <c r="CG172" s="17"/>
      <c r="CH172" s="17"/>
      <c r="CI172" s="17"/>
      <c r="CJ172" s="17"/>
      <c r="CK172" s="17"/>
      <c r="CL172" s="17"/>
      <c r="CM172" s="17"/>
      <c r="CN172" s="17"/>
      <c r="CO172" s="17"/>
      <c r="CP172" s="17"/>
      <c r="CQ172" s="17"/>
      <c r="CR172" s="17"/>
      <c r="CS172" s="17"/>
      <c r="CT172" s="17"/>
      <c r="CU172" s="17"/>
      <c r="CV172" s="17"/>
      <c r="CW172" s="17"/>
      <c r="CX172" s="17"/>
      <c r="CY172" s="17"/>
      <c r="CZ172" s="17"/>
      <c r="DA172" s="17"/>
      <c r="DB172" s="17"/>
      <c r="DC172" s="17"/>
      <c r="DD172" s="17"/>
      <c r="DE172" s="17"/>
      <c r="DF172" s="17"/>
      <c r="DG172" s="17"/>
      <c r="DH172" s="17"/>
      <c r="DI172" s="17"/>
      <c r="DJ172" s="17"/>
      <c r="DK172" s="17"/>
      <c r="DL172" s="17"/>
      <c r="DM172" s="17"/>
      <c r="DN172" s="17"/>
      <c r="DO172" s="17"/>
      <c r="DP172" s="17"/>
      <c r="DQ172" s="17"/>
      <c r="DR172" s="17"/>
      <c r="DS172" s="17"/>
      <c r="DT172" s="17"/>
      <c r="DU172" s="17"/>
      <c r="DV172" s="17"/>
      <c r="DW172" s="17"/>
      <c r="DX172" s="17"/>
      <c r="DY172" s="17"/>
      <c r="DZ172" s="17"/>
      <c r="EA172" s="17"/>
      <c r="EB172" s="17"/>
      <c r="EC172" s="17"/>
      <c r="ED172" s="17"/>
      <c r="EE172" s="17"/>
      <c r="EF172" s="17"/>
      <c r="EG172" s="17"/>
      <c r="EH172" s="17"/>
      <c r="EI172" s="17"/>
      <c r="EJ172" s="17"/>
      <c r="EK172" s="17"/>
      <c r="EL172" s="17"/>
      <c r="EM172" s="17"/>
      <c r="EN172" s="17"/>
      <c r="EO172" s="17"/>
      <c r="EP172" s="17"/>
      <c r="EQ172" s="17"/>
      <c r="ER172" s="17"/>
      <c r="ES172" s="17"/>
      <c r="ET172" s="17"/>
      <c r="EU172" s="17"/>
      <c r="EV172" s="17"/>
      <c r="EW172" s="17"/>
      <c r="EX172" s="17"/>
      <c r="EY172" s="17"/>
      <c r="EZ172" s="17"/>
      <c r="FA172" s="17"/>
      <c r="FB172" s="17"/>
      <c r="FC172" s="17"/>
      <c r="FD172" s="17"/>
      <c r="FE172" s="17"/>
      <c r="FF172" s="17"/>
      <c r="FG172" s="17"/>
      <c r="FH172" s="17"/>
      <c r="FI172" s="17"/>
      <c r="FJ172" s="17"/>
      <c r="FK172" s="17"/>
      <c r="FL172" s="17"/>
    </row>
    <row r="173" spans="1:168" s="20" customFormat="1" x14ac:dyDescent="0.3">
      <c r="A173" s="17"/>
      <c r="B173" s="36"/>
      <c r="C173" s="286"/>
      <c r="D173" s="17"/>
      <c r="E173" s="501"/>
      <c r="F173" s="433"/>
      <c r="G173" s="17"/>
      <c r="H173" s="37"/>
      <c r="I173" s="37"/>
      <c r="K173" s="17"/>
      <c r="L173" s="286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  <c r="BC173" s="17"/>
      <c r="BD173" s="17"/>
      <c r="BE173" s="17"/>
      <c r="BF173" s="17"/>
      <c r="BG173" s="17"/>
      <c r="BH173" s="17"/>
      <c r="BI173" s="17"/>
      <c r="BJ173" s="17"/>
      <c r="BK173" s="17"/>
      <c r="BL173" s="17"/>
      <c r="BM173" s="17"/>
      <c r="BN173" s="17"/>
      <c r="BO173" s="17"/>
      <c r="BP173" s="17"/>
      <c r="BQ173" s="17"/>
      <c r="BR173" s="17"/>
      <c r="BS173" s="17"/>
      <c r="BT173" s="17"/>
      <c r="BU173" s="17"/>
      <c r="BV173" s="17"/>
      <c r="BW173" s="17"/>
      <c r="BX173" s="17"/>
      <c r="BY173" s="17"/>
      <c r="BZ173" s="17"/>
      <c r="CA173" s="17"/>
      <c r="CB173" s="17"/>
      <c r="CC173" s="17"/>
      <c r="CD173" s="17"/>
      <c r="CE173" s="17"/>
      <c r="CF173" s="17"/>
      <c r="CG173" s="17"/>
      <c r="CH173" s="17"/>
      <c r="CI173" s="17"/>
      <c r="CJ173" s="17"/>
      <c r="CK173" s="17"/>
      <c r="CL173" s="17"/>
      <c r="CM173" s="17"/>
      <c r="CN173" s="17"/>
      <c r="CO173" s="17"/>
      <c r="CP173" s="17"/>
      <c r="CQ173" s="17"/>
      <c r="CR173" s="17"/>
      <c r="CS173" s="17"/>
      <c r="CT173" s="17"/>
      <c r="CU173" s="17"/>
      <c r="CV173" s="17"/>
      <c r="CW173" s="17"/>
      <c r="CX173" s="17"/>
      <c r="CY173" s="17"/>
      <c r="CZ173" s="17"/>
      <c r="DA173" s="17"/>
      <c r="DB173" s="17"/>
      <c r="DC173" s="17"/>
      <c r="DD173" s="17"/>
      <c r="DE173" s="17"/>
      <c r="DF173" s="17"/>
      <c r="DG173" s="17"/>
      <c r="DH173" s="17"/>
      <c r="DI173" s="17"/>
      <c r="DJ173" s="17"/>
      <c r="DK173" s="17"/>
      <c r="DL173" s="17"/>
      <c r="DM173" s="17"/>
      <c r="DN173" s="17"/>
      <c r="DO173" s="17"/>
      <c r="DP173" s="17"/>
      <c r="DQ173" s="17"/>
      <c r="DR173" s="17"/>
      <c r="DS173" s="17"/>
      <c r="DT173" s="17"/>
      <c r="DU173" s="17"/>
      <c r="DV173" s="17"/>
      <c r="DW173" s="17"/>
      <c r="DX173" s="17"/>
      <c r="DY173" s="17"/>
      <c r="DZ173" s="17"/>
      <c r="EA173" s="17"/>
      <c r="EB173" s="17"/>
      <c r="EC173" s="17"/>
      <c r="ED173" s="17"/>
      <c r="EE173" s="17"/>
      <c r="EF173" s="17"/>
      <c r="EG173" s="17"/>
      <c r="EH173" s="17"/>
      <c r="EI173" s="17"/>
      <c r="EJ173" s="17"/>
      <c r="EK173" s="17"/>
      <c r="EL173" s="17"/>
      <c r="EM173" s="17"/>
      <c r="EN173" s="17"/>
      <c r="EO173" s="17"/>
      <c r="EP173" s="17"/>
      <c r="EQ173" s="17"/>
      <c r="ER173" s="17"/>
      <c r="ES173" s="17"/>
      <c r="ET173" s="17"/>
      <c r="EU173" s="17"/>
      <c r="EV173" s="17"/>
      <c r="EW173" s="17"/>
      <c r="EX173" s="17"/>
      <c r="EY173" s="17"/>
      <c r="EZ173" s="17"/>
      <c r="FA173" s="17"/>
      <c r="FB173" s="17"/>
      <c r="FC173" s="17"/>
      <c r="FD173" s="17"/>
      <c r="FE173" s="17"/>
      <c r="FF173" s="17"/>
      <c r="FG173" s="17"/>
      <c r="FH173" s="17"/>
      <c r="FI173" s="17"/>
      <c r="FJ173" s="17"/>
      <c r="FK173" s="17"/>
      <c r="FL173" s="17"/>
    </row>
    <row r="174" spans="1:168" s="20" customFormat="1" x14ac:dyDescent="0.3">
      <c r="A174" s="17"/>
      <c r="B174" s="36"/>
      <c r="C174" s="286"/>
      <c r="D174" s="17"/>
      <c r="E174" s="501"/>
      <c r="F174" s="433"/>
      <c r="G174" s="17"/>
      <c r="H174" s="37"/>
      <c r="I174" s="37"/>
      <c r="K174" s="17"/>
      <c r="L174" s="286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  <c r="AX174" s="17"/>
      <c r="AY174" s="17"/>
      <c r="AZ174" s="17"/>
      <c r="BA174" s="17"/>
      <c r="BB174" s="17"/>
      <c r="BC174" s="17"/>
      <c r="BD174" s="17"/>
      <c r="BE174" s="17"/>
      <c r="BF174" s="17"/>
      <c r="BG174" s="17"/>
      <c r="BH174" s="17"/>
      <c r="BI174" s="17"/>
      <c r="BJ174" s="17"/>
      <c r="BK174" s="17"/>
      <c r="BL174" s="17"/>
      <c r="BM174" s="17"/>
      <c r="BN174" s="17"/>
      <c r="BO174" s="17"/>
      <c r="BP174" s="17"/>
      <c r="BQ174" s="17"/>
      <c r="BR174" s="17"/>
      <c r="BS174" s="17"/>
      <c r="BT174" s="17"/>
      <c r="BU174" s="17"/>
      <c r="BV174" s="17"/>
      <c r="BW174" s="17"/>
      <c r="BX174" s="17"/>
      <c r="BY174" s="17"/>
      <c r="BZ174" s="17"/>
      <c r="CA174" s="17"/>
      <c r="CB174" s="17"/>
      <c r="CC174" s="17"/>
      <c r="CD174" s="17"/>
      <c r="CE174" s="17"/>
      <c r="CF174" s="17"/>
      <c r="CG174" s="17"/>
      <c r="CH174" s="17"/>
      <c r="CI174" s="17"/>
      <c r="CJ174" s="17"/>
      <c r="CK174" s="17"/>
      <c r="CL174" s="17"/>
      <c r="CM174" s="17"/>
      <c r="CN174" s="17"/>
      <c r="CO174" s="17"/>
      <c r="CP174" s="17"/>
      <c r="CQ174" s="17"/>
      <c r="CR174" s="17"/>
      <c r="CS174" s="17"/>
      <c r="CT174" s="17"/>
      <c r="CU174" s="17"/>
      <c r="CV174" s="17"/>
      <c r="CW174" s="17"/>
      <c r="CX174" s="17"/>
      <c r="CY174" s="17"/>
      <c r="CZ174" s="17"/>
      <c r="DA174" s="17"/>
      <c r="DB174" s="17"/>
      <c r="DC174" s="17"/>
      <c r="DD174" s="17"/>
      <c r="DE174" s="17"/>
      <c r="DF174" s="17"/>
      <c r="DG174" s="17"/>
      <c r="DH174" s="17"/>
      <c r="DI174" s="17"/>
      <c r="DJ174" s="17"/>
      <c r="DK174" s="17"/>
      <c r="DL174" s="17"/>
      <c r="DM174" s="17"/>
      <c r="DN174" s="17"/>
      <c r="DO174" s="17"/>
      <c r="DP174" s="17"/>
      <c r="DQ174" s="17"/>
      <c r="DR174" s="17"/>
      <c r="DS174" s="17"/>
      <c r="DT174" s="17"/>
      <c r="DU174" s="17"/>
      <c r="DV174" s="17"/>
      <c r="DW174" s="17"/>
      <c r="DX174" s="17"/>
      <c r="DY174" s="17"/>
      <c r="DZ174" s="17"/>
      <c r="EA174" s="17"/>
      <c r="EB174" s="17"/>
      <c r="EC174" s="17"/>
      <c r="ED174" s="17"/>
      <c r="EE174" s="17"/>
      <c r="EF174" s="17"/>
      <c r="EG174" s="17"/>
      <c r="EH174" s="17"/>
      <c r="EI174" s="17"/>
      <c r="EJ174" s="17"/>
      <c r="EK174" s="17"/>
      <c r="EL174" s="17"/>
      <c r="EM174" s="17"/>
      <c r="EN174" s="17"/>
      <c r="EO174" s="17"/>
      <c r="EP174" s="17"/>
      <c r="EQ174" s="17"/>
      <c r="ER174" s="17"/>
      <c r="ES174" s="17"/>
      <c r="ET174" s="17"/>
      <c r="EU174" s="17"/>
      <c r="EV174" s="17"/>
      <c r="EW174" s="17"/>
      <c r="EX174" s="17"/>
      <c r="EY174" s="17"/>
      <c r="EZ174" s="17"/>
      <c r="FA174" s="17"/>
      <c r="FB174" s="17"/>
      <c r="FC174" s="17"/>
      <c r="FD174" s="17"/>
      <c r="FE174" s="17"/>
      <c r="FF174" s="17"/>
      <c r="FG174" s="17"/>
      <c r="FH174" s="17"/>
      <c r="FI174" s="17"/>
      <c r="FJ174" s="17"/>
      <c r="FK174" s="17"/>
      <c r="FL174" s="17"/>
    </row>
    <row r="175" spans="1:168" s="20" customFormat="1" x14ac:dyDescent="0.3">
      <c r="A175" s="17"/>
      <c r="B175" s="36"/>
      <c r="C175" s="286"/>
      <c r="D175" s="17"/>
      <c r="E175" s="501"/>
      <c r="F175" s="433"/>
      <c r="G175" s="17"/>
      <c r="H175" s="37"/>
      <c r="I175" s="37"/>
      <c r="K175" s="17"/>
      <c r="L175" s="286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  <c r="AT175" s="17"/>
      <c r="AU175" s="17"/>
      <c r="AV175" s="17"/>
      <c r="AW175" s="17"/>
      <c r="AX175" s="17"/>
      <c r="AY175" s="17"/>
      <c r="AZ175" s="17"/>
      <c r="BA175" s="17"/>
      <c r="BB175" s="17"/>
      <c r="BC175" s="17"/>
      <c r="BD175" s="17"/>
      <c r="BE175" s="17"/>
      <c r="BF175" s="17"/>
      <c r="BG175" s="17"/>
      <c r="BH175" s="17"/>
      <c r="BI175" s="17"/>
      <c r="BJ175" s="17"/>
      <c r="BK175" s="17"/>
      <c r="BL175" s="17"/>
      <c r="BM175" s="17"/>
      <c r="BN175" s="17"/>
      <c r="BO175" s="17"/>
      <c r="BP175" s="17"/>
      <c r="BQ175" s="17"/>
      <c r="BR175" s="17"/>
      <c r="BS175" s="17"/>
      <c r="BT175" s="17"/>
      <c r="BU175" s="17"/>
      <c r="BV175" s="17"/>
      <c r="BW175" s="17"/>
      <c r="BX175" s="17"/>
      <c r="BY175" s="17"/>
      <c r="BZ175" s="17"/>
      <c r="CA175" s="17"/>
      <c r="CB175" s="17"/>
      <c r="CC175" s="17"/>
      <c r="CD175" s="17"/>
      <c r="CE175" s="17"/>
      <c r="CF175" s="17"/>
      <c r="CG175" s="17"/>
      <c r="CH175" s="17"/>
      <c r="CI175" s="17"/>
      <c r="CJ175" s="17"/>
      <c r="CK175" s="17"/>
      <c r="CL175" s="17"/>
      <c r="CM175" s="17"/>
      <c r="CN175" s="17"/>
      <c r="CO175" s="17"/>
      <c r="CP175" s="17"/>
      <c r="CQ175" s="17"/>
      <c r="CR175" s="17"/>
      <c r="CS175" s="17"/>
      <c r="CT175" s="17"/>
      <c r="CU175" s="17"/>
      <c r="CV175" s="17"/>
      <c r="CW175" s="17"/>
      <c r="CX175" s="17"/>
      <c r="CY175" s="17"/>
      <c r="CZ175" s="17"/>
      <c r="DA175" s="17"/>
      <c r="DB175" s="17"/>
      <c r="DC175" s="17"/>
      <c r="DD175" s="17"/>
      <c r="DE175" s="17"/>
      <c r="DF175" s="17"/>
      <c r="DG175" s="17"/>
      <c r="DH175" s="17"/>
      <c r="DI175" s="17"/>
      <c r="DJ175" s="17"/>
      <c r="DK175" s="17"/>
      <c r="DL175" s="17"/>
      <c r="DM175" s="17"/>
      <c r="DN175" s="17"/>
      <c r="DO175" s="17"/>
      <c r="DP175" s="17"/>
      <c r="DQ175" s="17"/>
      <c r="DR175" s="17"/>
      <c r="DS175" s="17"/>
      <c r="DT175" s="17"/>
      <c r="DU175" s="17"/>
      <c r="DV175" s="17"/>
      <c r="DW175" s="17"/>
      <c r="DX175" s="17"/>
      <c r="DY175" s="17"/>
      <c r="DZ175" s="17"/>
      <c r="EA175" s="17"/>
      <c r="EB175" s="17"/>
      <c r="EC175" s="17"/>
      <c r="ED175" s="17"/>
      <c r="EE175" s="17"/>
      <c r="EF175" s="17"/>
      <c r="EG175" s="17"/>
      <c r="EH175" s="17"/>
      <c r="EI175" s="17"/>
      <c r="EJ175" s="17"/>
      <c r="EK175" s="17"/>
      <c r="EL175" s="17"/>
      <c r="EM175" s="17"/>
      <c r="EN175" s="17"/>
      <c r="EO175" s="17"/>
      <c r="EP175" s="17"/>
      <c r="EQ175" s="17"/>
      <c r="ER175" s="17"/>
      <c r="ES175" s="17"/>
      <c r="ET175" s="17"/>
      <c r="EU175" s="17"/>
      <c r="EV175" s="17"/>
      <c r="EW175" s="17"/>
      <c r="EX175" s="17"/>
      <c r="EY175" s="17"/>
      <c r="EZ175" s="17"/>
      <c r="FA175" s="17"/>
      <c r="FB175" s="17"/>
      <c r="FC175" s="17"/>
      <c r="FD175" s="17"/>
      <c r="FE175" s="17"/>
      <c r="FF175" s="17"/>
      <c r="FG175" s="17"/>
      <c r="FH175" s="17"/>
      <c r="FI175" s="17"/>
      <c r="FJ175" s="17"/>
      <c r="FK175" s="17"/>
      <c r="FL175" s="17"/>
    </row>
    <row r="176" spans="1:168" s="20" customFormat="1" x14ac:dyDescent="0.3">
      <c r="A176" s="17"/>
      <c r="B176" s="36"/>
      <c r="C176" s="286"/>
      <c r="D176" s="17"/>
      <c r="E176" s="501"/>
      <c r="F176" s="433"/>
      <c r="G176" s="17"/>
      <c r="H176" s="37"/>
      <c r="I176" s="37"/>
      <c r="K176" s="17"/>
      <c r="L176" s="286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  <c r="BA176" s="17"/>
      <c r="BB176" s="17"/>
      <c r="BC176" s="17"/>
      <c r="BD176" s="17"/>
      <c r="BE176" s="17"/>
      <c r="BF176" s="17"/>
      <c r="BG176" s="17"/>
      <c r="BH176" s="17"/>
      <c r="BI176" s="17"/>
      <c r="BJ176" s="17"/>
      <c r="BK176" s="17"/>
      <c r="BL176" s="17"/>
      <c r="BM176" s="17"/>
      <c r="BN176" s="17"/>
      <c r="BO176" s="17"/>
      <c r="BP176" s="17"/>
      <c r="BQ176" s="17"/>
      <c r="BR176" s="17"/>
      <c r="BS176" s="17"/>
      <c r="BT176" s="17"/>
      <c r="BU176" s="17"/>
      <c r="BV176" s="17"/>
      <c r="BW176" s="17"/>
      <c r="BX176" s="17"/>
      <c r="BY176" s="17"/>
      <c r="BZ176" s="17"/>
      <c r="CA176" s="17"/>
      <c r="CB176" s="17"/>
      <c r="CC176" s="17"/>
      <c r="CD176" s="17"/>
      <c r="CE176" s="17"/>
      <c r="CF176" s="17"/>
      <c r="CG176" s="17"/>
      <c r="CH176" s="17"/>
      <c r="CI176" s="17"/>
      <c r="CJ176" s="17"/>
      <c r="CK176" s="17"/>
      <c r="CL176" s="17"/>
      <c r="CM176" s="17"/>
      <c r="CN176" s="17"/>
      <c r="CO176" s="17"/>
      <c r="CP176" s="17"/>
      <c r="CQ176" s="17"/>
      <c r="CR176" s="17"/>
      <c r="CS176" s="17"/>
      <c r="CT176" s="17"/>
      <c r="CU176" s="17"/>
      <c r="CV176" s="17"/>
      <c r="CW176" s="17"/>
      <c r="CX176" s="17"/>
      <c r="CY176" s="17"/>
      <c r="CZ176" s="17"/>
      <c r="DA176" s="17"/>
      <c r="DB176" s="17"/>
      <c r="DC176" s="17"/>
      <c r="DD176" s="17"/>
      <c r="DE176" s="17"/>
      <c r="DF176" s="17"/>
      <c r="DG176" s="17"/>
      <c r="DH176" s="17"/>
      <c r="DI176" s="17"/>
      <c r="DJ176" s="17"/>
      <c r="DK176" s="17"/>
      <c r="DL176" s="17"/>
      <c r="DM176" s="17"/>
      <c r="DN176" s="17"/>
      <c r="DO176" s="17"/>
      <c r="DP176" s="17"/>
      <c r="DQ176" s="17"/>
      <c r="DR176" s="17"/>
      <c r="DS176" s="17"/>
      <c r="DT176" s="17"/>
      <c r="DU176" s="17"/>
      <c r="DV176" s="17"/>
      <c r="DW176" s="17"/>
      <c r="DX176" s="17"/>
      <c r="DY176" s="17"/>
      <c r="DZ176" s="17"/>
      <c r="EA176" s="17"/>
      <c r="EB176" s="17"/>
      <c r="EC176" s="17"/>
      <c r="ED176" s="17"/>
      <c r="EE176" s="17"/>
      <c r="EF176" s="17"/>
      <c r="EG176" s="17"/>
      <c r="EH176" s="17"/>
      <c r="EI176" s="17"/>
      <c r="EJ176" s="17"/>
      <c r="EK176" s="17"/>
      <c r="EL176" s="17"/>
      <c r="EM176" s="17"/>
      <c r="EN176" s="17"/>
      <c r="EO176" s="17"/>
      <c r="EP176" s="17"/>
      <c r="EQ176" s="17"/>
      <c r="ER176" s="17"/>
      <c r="ES176" s="17"/>
      <c r="ET176" s="17"/>
      <c r="EU176" s="17"/>
      <c r="EV176" s="17"/>
      <c r="EW176" s="17"/>
      <c r="EX176" s="17"/>
      <c r="EY176" s="17"/>
      <c r="EZ176" s="17"/>
      <c r="FA176" s="17"/>
      <c r="FB176" s="17"/>
      <c r="FC176" s="17"/>
      <c r="FD176" s="17"/>
      <c r="FE176" s="17"/>
      <c r="FF176" s="17"/>
      <c r="FG176" s="17"/>
      <c r="FH176" s="17"/>
      <c r="FI176" s="17"/>
      <c r="FJ176" s="17"/>
      <c r="FK176" s="17"/>
      <c r="FL176" s="17"/>
    </row>
    <row r="177" spans="1:168" s="20" customFormat="1" x14ac:dyDescent="0.3">
      <c r="A177" s="17"/>
      <c r="B177" s="36"/>
      <c r="C177" s="286"/>
      <c r="D177" s="17"/>
      <c r="E177" s="501"/>
      <c r="F177" s="433"/>
      <c r="G177" s="17"/>
      <c r="H177" s="37"/>
      <c r="I177" s="37"/>
      <c r="K177" s="17"/>
      <c r="L177" s="286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  <c r="AY177" s="17"/>
      <c r="AZ177" s="17"/>
      <c r="BA177" s="17"/>
      <c r="BB177" s="17"/>
      <c r="BC177" s="17"/>
      <c r="BD177" s="17"/>
      <c r="BE177" s="17"/>
      <c r="BF177" s="17"/>
      <c r="BG177" s="17"/>
      <c r="BH177" s="17"/>
      <c r="BI177" s="17"/>
      <c r="BJ177" s="17"/>
      <c r="BK177" s="17"/>
      <c r="BL177" s="17"/>
      <c r="BM177" s="17"/>
      <c r="BN177" s="17"/>
      <c r="BO177" s="17"/>
      <c r="BP177" s="17"/>
      <c r="BQ177" s="17"/>
      <c r="BR177" s="17"/>
      <c r="BS177" s="17"/>
      <c r="BT177" s="17"/>
      <c r="BU177" s="17"/>
      <c r="BV177" s="17"/>
      <c r="BW177" s="17"/>
      <c r="BX177" s="17"/>
      <c r="BY177" s="17"/>
      <c r="BZ177" s="17"/>
      <c r="CA177" s="17"/>
      <c r="CB177" s="17"/>
      <c r="CC177" s="17"/>
      <c r="CD177" s="17"/>
      <c r="CE177" s="17"/>
      <c r="CF177" s="17"/>
      <c r="CG177" s="17"/>
      <c r="CH177" s="17"/>
      <c r="CI177" s="17"/>
      <c r="CJ177" s="17"/>
      <c r="CK177" s="17"/>
      <c r="CL177" s="17"/>
      <c r="CM177" s="17"/>
      <c r="CN177" s="17"/>
      <c r="CO177" s="17"/>
      <c r="CP177" s="17"/>
      <c r="CQ177" s="17"/>
      <c r="CR177" s="17"/>
      <c r="CS177" s="17"/>
      <c r="CT177" s="17"/>
      <c r="CU177" s="17"/>
      <c r="CV177" s="17"/>
      <c r="CW177" s="17"/>
      <c r="CX177" s="17"/>
      <c r="CY177" s="17"/>
      <c r="CZ177" s="17"/>
      <c r="DA177" s="17"/>
      <c r="DB177" s="17"/>
      <c r="DC177" s="17"/>
      <c r="DD177" s="17"/>
      <c r="DE177" s="17"/>
      <c r="DF177" s="17"/>
      <c r="DG177" s="17"/>
      <c r="DH177" s="17"/>
      <c r="DI177" s="17"/>
      <c r="DJ177" s="17"/>
      <c r="DK177" s="17"/>
      <c r="DL177" s="17"/>
      <c r="DM177" s="17"/>
      <c r="DN177" s="17"/>
      <c r="DO177" s="17"/>
      <c r="DP177" s="17"/>
      <c r="DQ177" s="17"/>
      <c r="DR177" s="17"/>
      <c r="DS177" s="17"/>
      <c r="DT177" s="17"/>
      <c r="DU177" s="17"/>
      <c r="DV177" s="17"/>
      <c r="DW177" s="17"/>
      <c r="DX177" s="17"/>
      <c r="DY177" s="17"/>
      <c r="DZ177" s="17"/>
      <c r="EA177" s="17"/>
      <c r="EB177" s="17"/>
      <c r="EC177" s="17"/>
      <c r="ED177" s="17"/>
      <c r="EE177" s="17"/>
      <c r="EF177" s="17"/>
      <c r="EG177" s="17"/>
      <c r="EH177" s="17"/>
      <c r="EI177" s="17"/>
      <c r="EJ177" s="17"/>
      <c r="EK177" s="17"/>
      <c r="EL177" s="17"/>
      <c r="EM177" s="17"/>
      <c r="EN177" s="17"/>
      <c r="EO177" s="17"/>
      <c r="EP177" s="17"/>
      <c r="EQ177" s="17"/>
      <c r="ER177" s="17"/>
      <c r="ES177" s="17"/>
      <c r="ET177" s="17"/>
      <c r="EU177" s="17"/>
      <c r="EV177" s="17"/>
      <c r="EW177" s="17"/>
      <c r="EX177" s="17"/>
      <c r="EY177" s="17"/>
      <c r="EZ177" s="17"/>
      <c r="FA177" s="17"/>
      <c r="FB177" s="17"/>
      <c r="FC177" s="17"/>
      <c r="FD177" s="17"/>
      <c r="FE177" s="17"/>
      <c r="FF177" s="17"/>
      <c r="FG177" s="17"/>
      <c r="FH177" s="17"/>
      <c r="FI177" s="17"/>
      <c r="FJ177" s="17"/>
      <c r="FK177" s="17"/>
      <c r="FL177" s="17"/>
    </row>
    <row r="178" spans="1:168" s="20" customFormat="1" x14ac:dyDescent="0.3">
      <c r="A178" s="17"/>
      <c r="B178" s="36"/>
      <c r="C178" s="286"/>
      <c r="D178" s="17"/>
      <c r="E178" s="501"/>
      <c r="F178" s="433"/>
      <c r="G178" s="17"/>
      <c r="H178" s="37"/>
      <c r="I178" s="37"/>
      <c r="K178" s="17"/>
      <c r="L178" s="286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/>
      <c r="AV178" s="17"/>
      <c r="AW178" s="17"/>
      <c r="AX178" s="17"/>
      <c r="AY178" s="17"/>
      <c r="AZ178" s="17"/>
      <c r="BA178" s="17"/>
      <c r="BB178" s="17"/>
      <c r="BC178" s="17"/>
      <c r="BD178" s="17"/>
      <c r="BE178" s="17"/>
      <c r="BF178" s="17"/>
      <c r="BG178" s="17"/>
      <c r="BH178" s="17"/>
      <c r="BI178" s="17"/>
      <c r="BJ178" s="17"/>
      <c r="BK178" s="17"/>
      <c r="BL178" s="17"/>
      <c r="BM178" s="17"/>
      <c r="BN178" s="17"/>
      <c r="BO178" s="17"/>
      <c r="BP178" s="17"/>
      <c r="BQ178" s="17"/>
      <c r="BR178" s="17"/>
      <c r="BS178" s="17"/>
      <c r="BT178" s="17"/>
      <c r="BU178" s="17"/>
      <c r="BV178" s="17"/>
      <c r="BW178" s="17"/>
      <c r="BX178" s="17"/>
      <c r="BY178" s="17"/>
      <c r="BZ178" s="17"/>
      <c r="CA178" s="17"/>
      <c r="CB178" s="17"/>
      <c r="CC178" s="17"/>
      <c r="CD178" s="17"/>
      <c r="CE178" s="17"/>
      <c r="CF178" s="17"/>
      <c r="CG178" s="17"/>
      <c r="CH178" s="17"/>
      <c r="CI178" s="17"/>
      <c r="CJ178" s="17"/>
      <c r="CK178" s="17"/>
      <c r="CL178" s="17"/>
      <c r="CM178" s="17"/>
      <c r="CN178" s="17"/>
      <c r="CO178" s="17"/>
      <c r="CP178" s="17"/>
      <c r="CQ178" s="17"/>
      <c r="CR178" s="17"/>
      <c r="CS178" s="17"/>
      <c r="CT178" s="17"/>
      <c r="CU178" s="17"/>
      <c r="CV178" s="17"/>
      <c r="CW178" s="17"/>
      <c r="CX178" s="17"/>
      <c r="CY178" s="17"/>
      <c r="CZ178" s="17"/>
      <c r="DA178" s="17"/>
      <c r="DB178" s="17"/>
      <c r="DC178" s="17"/>
      <c r="DD178" s="17"/>
      <c r="DE178" s="17"/>
      <c r="DF178" s="17"/>
      <c r="DG178" s="17"/>
      <c r="DH178" s="17"/>
      <c r="DI178" s="17"/>
      <c r="DJ178" s="17"/>
      <c r="DK178" s="17"/>
      <c r="DL178" s="17"/>
      <c r="DM178" s="17"/>
      <c r="DN178" s="17"/>
      <c r="DO178" s="17"/>
      <c r="DP178" s="17"/>
      <c r="DQ178" s="17"/>
      <c r="DR178" s="17"/>
      <c r="DS178" s="17"/>
      <c r="DT178" s="17"/>
      <c r="DU178" s="17"/>
      <c r="DV178" s="17"/>
      <c r="DW178" s="17"/>
      <c r="DX178" s="17"/>
      <c r="DY178" s="17"/>
      <c r="DZ178" s="17"/>
      <c r="EA178" s="17"/>
      <c r="EB178" s="17"/>
      <c r="EC178" s="17"/>
      <c r="ED178" s="17"/>
      <c r="EE178" s="17"/>
      <c r="EF178" s="17"/>
      <c r="EG178" s="17"/>
      <c r="EH178" s="17"/>
      <c r="EI178" s="17"/>
      <c r="EJ178" s="17"/>
      <c r="EK178" s="17"/>
      <c r="EL178" s="17"/>
      <c r="EM178" s="17"/>
      <c r="EN178" s="17"/>
      <c r="EO178" s="17"/>
      <c r="EP178" s="17"/>
      <c r="EQ178" s="17"/>
      <c r="ER178" s="17"/>
      <c r="ES178" s="17"/>
      <c r="ET178" s="17"/>
      <c r="EU178" s="17"/>
      <c r="EV178" s="17"/>
      <c r="EW178" s="17"/>
      <c r="EX178" s="17"/>
      <c r="EY178" s="17"/>
      <c r="EZ178" s="17"/>
      <c r="FA178" s="17"/>
      <c r="FB178" s="17"/>
      <c r="FC178" s="17"/>
      <c r="FD178" s="17"/>
      <c r="FE178" s="17"/>
      <c r="FF178" s="17"/>
      <c r="FG178" s="17"/>
      <c r="FH178" s="17"/>
      <c r="FI178" s="17"/>
      <c r="FJ178" s="17"/>
      <c r="FK178" s="17"/>
      <c r="FL178" s="17"/>
    </row>
    <row r="179" spans="1:168" s="20" customFormat="1" x14ac:dyDescent="0.3">
      <c r="A179" s="17"/>
      <c r="B179" s="36"/>
      <c r="C179" s="286"/>
      <c r="D179" s="17"/>
      <c r="E179" s="501"/>
      <c r="F179" s="433"/>
      <c r="G179" s="17"/>
      <c r="H179" s="37"/>
      <c r="I179" s="37"/>
      <c r="K179" s="17"/>
      <c r="L179" s="286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/>
      <c r="AV179" s="17"/>
      <c r="AW179" s="17"/>
      <c r="AX179" s="17"/>
      <c r="AY179" s="17"/>
      <c r="AZ179" s="17"/>
      <c r="BA179" s="17"/>
      <c r="BB179" s="17"/>
      <c r="BC179" s="17"/>
      <c r="BD179" s="17"/>
      <c r="BE179" s="17"/>
      <c r="BF179" s="17"/>
      <c r="BG179" s="17"/>
      <c r="BH179" s="17"/>
      <c r="BI179" s="17"/>
      <c r="BJ179" s="17"/>
      <c r="BK179" s="17"/>
      <c r="BL179" s="17"/>
      <c r="BM179" s="17"/>
      <c r="BN179" s="17"/>
      <c r="BO179" s="17"/>
      <c r="BP179" s="17"/>
      <c r="BQ179" s="17"/>
      <c r="BR179" s="17"/>
      <c r="BS179" s="17"/>
      <c r="BT179" s="17"/>
      <c r="BU179" s="17"/>
      <c r="BV179" s="17"/>
      <c r="BW179" s="17"/>
      <c r="BX179" s="17"/>
      <c r="BY179" s="17"/>
      <c r="BZ179" s="17"/>
      <c r="CA179" s="17"/>
      <c r="CB179" s="17"/>
      <c r="CC179" s="17"/>
      <c r="CD179" s="17"/>
      <c r="CE179" s="17"/>
      <c r="CF179" s="17"/>
      <c r="CG179" s="17"/>
      <c r="CH179" s="17"/>
      <c r="CI179" s="17"/>
      <c r="CJ179" s="17"/>
      <c r="CK179" s="17"/>
      <c r="CL179" s="17"/>
      <c r="CM179" s="17"/>
      <c r="CN179" s="17"/>
      <c r="CO179" s="17"/>
      <c r="CP179" s="17"/>
      <c r="CQ179" s="17"/>
      <c r="CR179" s="17"/>
      <c r="CS179" s="17"/>
      <c r="CT179" s="17"/>
      <c r="CU179" s="17"/>
      <c r="CV179" s="17"/>
      <c r="CW179" s="17"/>
      <c r="CX179" s="17"/>
      <c r="CY179" s="17"/>
      <c r="CZ179" s="17"/>
      <c r="DA179" s="17"/>
      <c r="DB179" s="17"/>
      <c r="DC179" s="17"/>
      <c r="DD179" s="17"/>
      <c r="DE179" s="17"/>
      <c r="DF179" s="17"/>
      <c r="DG179" s="17"/>
      <c r="DH179" s="17"/>
      <c r="DI179" s="17"/>
      <c r="DJ179" s="17"/>
      <c r="DK179" s="17"/>
      <c r="DL179" s="17"/>
      <c r="DM179" s="17"/>
      <c r="DN179" s="17"/>
      <c r="DO179" s="17"/>
      <c r="DP179" s="17"/>
      <c r="DQ179" s="17"/>
      <c r="DR179" s="17"/>
      <c r="DS179" s="17"/>
      <c r="DT179" s="17"/>
      <c r="DU179" s="17"/>
      <c r="DV179" s="17"/>
      <c r="DW179" s="17"/>
      <c r="DX179" s="17"/>
      <c r="DY179" s="17"/>
      <c r="DZ179" s="17"/>
      <c r="EA179" s="17"/>
      <c r="EB179" s="17"/>
      <c r="EC179" s="17"/>
      <c r="ED179" s="17"/>
      <c r="EE179" s="17"/>
      <c r="EF179" s="17"/>
      <c r="EG179" s="17"/>
      <c r="EH179" s="17"/>
      <c r="EI179" s="17"/>
      <c r="EJ179" s="17"/>
      <c r="EK179" s="17"/>
      <c r="EL179" s="17"/>
      <c r="EM179" s="17"/>
      <c r="EN179" s="17"/>
      <c r="EO179" s="17"/>
      <c r="EP179" s="17"/>
      <c r="EQ179" s="17"/>
      <c r="ER179" s="17"/>
      <c r="ES179" s="17"/>
      <c r="ET179" s="17"/>
      <c r="EU179" s="17"/>
      <c r="EV179" s="17"/>
      <c r="EW179" s="17"/>
      <c r="EX179" s="17"/>
      <c r="EY179" s="17"/>
      <c r="EZ179" s="17"/>
      <c r="FA179" s="17"/>
      <c r="FB179" s="17"/>
      <c r="FC179" s="17"/>
      <c r="FD179" s="17"/>
      <c r="FE179" s="17"/>
      <c r="FF179" s="17"/>
      <c r="FG179" s="17"/>
      <c r="FH179" s="17"/>
      <c r="FI179" s="17"/>
      <c r="FJ179" s="17"/>
      <c r="FK179" s="17"/>
      <c r="FL179" s="17"/>
    </row>
    <row r="180" spans="1:168" s="20" customFormat="1" x14ac:dyDescent="0.3">
      <c r="A180" s="17"/>
      <c r="B180" s="36"/>
      <c r="C180" s="286"/>
      <c r="D180" s="17"/>
      <c r="E180" s="501"/>
      <c r="F180" s="433"/>
      <c r="G180" s="17"/>
      <c r="H180" s="37"/>
      <c r="I180" s="37"/>
      <c r="K180" s="17"/>
      <c r="L180" s="286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  <c r="AU180" s="17"/>
      <c r="AV180" s="17"/>
      <c r="AW180" s="17"/>
      <c r="AX180" s="17"/>
      <c r="AY180" s="17"/>
      <c r="AZ180" s="17"/>
      <c r="BA180" s="17"/>
      <c r="BB180" s="17"/>
      <c r="BC180" s="17"/>
      <c r="BD180" s="17"/>
      <c r="BE180" s="17"/>
      <c r="BF180" s="17"/>
      <c r="BG180" s="17"/>
      <c r="BH180" s="17"/>
      <c r="BI180" s="17"/>
      <c r="BJ180" s="17"/>
      <c r="BK180" s="17"/>
      <c r="BL180" s="17"/>
      <c r="BM180" s="17"/>
      <c r="BN180" s="17"/>
      <c r="BO180" s="17"/>
      <c r="BP180" s="17"/>
      <c r="BQ180" s="17"/>
      <c r="BR180" s="17"/>
      <c r="BS180" s="17"/>
      <c r="BT180" s="17"/>
      <c r="BU180" s="17"/>
      <c r="BV180" s="17"/>
      <c r="BW180" s="17"/>
      <c r="BX180" s="17"/>
      <c r="BY180" s="17"/>
      <c r="BZ180" s="17"/>
      <c r="CA180" s="17"/>
      <c r="CB180" s="17"/>
      <c r="CC180" s="17"/>
      <c r="CD180" s="17"/>
      <c r="CE180" s="17"/>
      <c r="CF180" s="17"/>
      <c r="CG180" s="17"/>
      <c r="CH180" s="17"/>
      <c r="CI180" s="17"/>
      <c r="CJ180" s="17"/>
      <c r="CK180" s="17"/>
      <c r="CL180" s="17"/>
      <c r="CM180" s="17"/>
      <c r="CN180" s="17"/>
      <c r="CO180" s="17"/>
      <c r="CP180" s="17"/>
      <c r="CQ180" s="17"/>
      <c r="CR180" s="17"/>
      <c r="CS180" s="17"/>
      <c r="CT180" s="17"/>
      <c r="CU180" s="17"/>
      <c r="CV180" s="17"/>
      <c r="CW180" s="17"/>
      <c r="CX180" s="17"/>
      <c r="CY180" s="17"/>
      <c r="CZ180" s="17"/>
      <c r="DA180" s="17"/>
      <c r="DB180" s="17"/>
      <c r="DC180" s="17"/>
      <c r="DD180" s="17"/>
      <c r="DE180" s="17"/>
      <c r="DF180" s="17"/>
      <c r="DG180" s="17"/>
      <c r="DH180" s="17"/>
      <c r="DI180" s="17"/>
      <c r="DJ180" s="17"/>
      <c r="DK180" s="17"/>
      <c r="DL180" s="17"/>
      <c r="DM180" s="17"/>
      <c r="DN180" s="17"/>
      <c r="DO180" s="17"/>
      <c r="DP180" s="17"/>
      <c r="DQ180" s="17"/>
      <c r="DR180" s="17"/>
      <c r="DS180" s="17"/>
      <c r="DT180" s="17"/>
      <c r="DU180" s="17"/>
      <c r="DV180" s="17"/>
      <c r="DW180" s="17"/>
      <c r="DX180" s="17"/>
      <c r="DY180" s="17"/>
      <c r="DZ180" s="17"/>
      <c r="EA180" s="17"/>
      <c r="EB180" s="17"/>
      <c r="EC180" s="17"/>
      <c r="ED180" s="17"/>
      <c r="EE180" s="17"/>
      <c r="EF180" s="17"/>
      <c r="EG180" s="17"/>
      <c r="EH180" s="17"/>
      <c r="EI180" s="17"/>
      <c r="EJ180" s="17"/>
      <c r="EK180" s="17"/>
      <c r="EL180" s="17"/>
      <c r="EM180" s="17"/>
      <c r="EN180" s="17"/>
      <c r="EO180" s="17"/>
      <c r="EP180" s="17"/>
      <c r="EQ180" s="17"/>
      <c r="ER180" s="17"/>
      <c r="ES180" s="17"/>
      <c r="ET180" s="17"/>
      <c r="EU180" s="17"/>
      <c r="EV180" s="17"/>
      <c r="EW180" s="17"/>
      <c r="EX180" s="17"/>
      <c r="EY180" s="17"/>
      <c r="EZ180" s="17"/>
      <c r="FA180" s="17"/>
      <c r="FB180" s="17"/>
      <c r="FC180" s="17"/>
      <c r="FD180" s="17"/>
      <c r="FE180" s="17"/>
      <c r="FF180" s="17"/>
      <c r="FG180" s="17"/>
      <c r="FH180" s="17"/>
      <c r="FI180" s="17"/>
      <c r="FJ180" s="17"/>
      <c r="FK180" s="17"/>
      <c r="FL180" s="17"/>
    </row>
    <row r="181" spans="1:168" s="20" customFormat="1" x14ac:dyDescent="0.3">
      <c r="A181" s="17"/>
      <c r="B181" s="36"/>
      <c r="C181" s="286"/>
      <c r="D181" s="17"/>
      <c r="E181" s="501"/>
      <c r="F181" s="433"/>
      <c r="G181" s="17"/>
      <c r="H181" s="37"/>
      <c r="I181" s="37"/>
      <c r="K181" s="17"/>
      <c r="L181" s="286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  <c r="AU181" s="17"/>
      <c r="AV181" s="17"/>
      <c r="AW181" s="17"/>
      <c r="AX181" s="17"/>
      <c r="AY181" s="17"/>
      <c r="AZ181" s="17"/>
      <c r="BA181" s="17"/>
      <c r="BB181" s="17"/>
      <c r="BC181" s="17"/>
      <c r="BD181" s="17"/>
      <c r="BE181" s="17"/>
      <c r="BF181" s="17"/>
      <c r="BG181" s="17"/>
      <c r="BH181" s="17"/>
      <c r="BI181" s="17"/>
      <c r="BJ181" s="17"/>
      <c r="BK181" s="17"/>
      <c r="BL181" s="17"/>
      <c r="BM181" s="17"/>
      <c r="BN181" s="17"/>
      <c r="BO181" s="17"/>
      <c r="BP181" s="17"/>
      <c r="BQ181" s="17"/>
      <c r="BR181" s="17"/>
      <c r="BS181" s="17"/>
      <c r="BT181" s="17"/>
      <c r="BU181" s="17"/>
      <c r="BV181" s="17"/>
      <c r="BW181" s="17"/>
      <c r="BX181" s="17"/>
      <c r="BY181" s="17"/>
      <c r="BZ181" s="17"/>
      <c r="CA181" s="17"/>
      <c r="CB181" s="17"/>
      <c r="CC181" s="17"/>
      <c r="CD181" s="17"/>
      <c r="CE181" s="17"/>
      <c r="CF181" s="17"/>
      <c r="CG181" s="17"/>
      <c r="CH181" s="17"/>
      <c r="CI181" s="17"/>
      <c r="CJ181" s="17"/>
      <c r="CK181" s="17"/>
      <c r="CL181" s="17"/>
      <c r="CM181" s="17"/>
      <c r="CN181" s="17"/>
      <c r="CO181" s="17"/>
      <c r="CP181" s="17"/>
      <c r="CQ181" s="17"/>
      <c r="CR181" s="17"/>
      <c r="CS181" s="17"/>
      <c r="CT181" s="17"/>
      <c r="CU181" s="17"/>
      <c r="CV181" s="17"/>
      <c r="CW181" s="17"/>
      <c r="CX181" s="17"/>
      <c r="CY181" s="17"/>
      <c r="CZ181" s="17"/>
      <c r="DA181" s="17"/>
      <c r="DB181" s="17"/>
      <c r="DC181" s="17"/>
      <c r="DD181" s="17"/>
      <c r="DE181" s="17"/>
      <c r="DF181" s="17"/>
      <c r="DG181" s="17"/>
      <c r="DH181" s="17"/>
      <c r="DI181" s="17"/>
      <c r="DJ181" s="17"/>
      <c r="DK181" s="17"/>
      <c r="DL181" s="17"/>
      <c r="DM181" s="17"/>
      <c r="DN181" s="17"/>
      <c r="DO181" s="17"/>
      <c r="DP181" s="17"/>
      <c r="DQ181" s="17"/>
      <c r="DR181" s="17"/>
      <c r="DS181" s="17"/>
      <c r="DT181" s="17"/>
      <c r="DU181" s="17"/>
      <c r="DV181" s="17"/>
      <c r="DW181" s="17"/>
      <c r="DX181" s="17"/>
      <c r="DY181" s="17"/>
      <c r="DZ181" s="17"/>
      <c r="EA181" s="17"/>
      <c r="EB181" s="17"/>
      <c r="EC181" s="17"/>
      <c r="ED181" s="17"/>
      <c r="EE181" s="17"/>
      <c r="EF181" s="17"/>
      <c r="EG181" s="17"/>
      <c r="EH181" s="17"/>
      <c r="EI181" s="17"/>
      <c r="EJ181" s="17"/>
      <c r="EK181" s="17"/>
      <c r="EL181" s="17"/>
      <c r="EM181" s="17"/>
      <c r="EN181" s="17"/>
      <c r="EO181" s="17"/>
      <c r="EP181" s="17"/>
      <c r="EQ181" s="17"/>
      <c r="ER181" s="17"/>
      <c r="ES181" s="17"/>
      <c r="ET181" s="17"/>
      <c r="EU181" s="17"/>
      <c r="EV181" s="17"/>
      <c r="EW181" s="17"/>
      <c r="EX181" s="17"/>
      <c r="EY181" s="17"/>
      <c r="EZ181" s="17"/>
      <c r="FA181" s="17"/>
      <c r="FB181" s="17"/>
      <c r="FC181" s="17"/>
      <c r="FD181" s="17"/>
      <c r="FE181" s="17"/>
      <c r="FF181" s="17"/>
      <c r="FG181" s="17"/>
      <c r="FH181" s="17"/>
      <c r="FI181" s="17"/>
      <c r="FJ181" s="17"/>
      <c r="FK181" s="17"/>
      <c r="FL181" s="17"/>
    </row>
    <row r="182" spans="1:168" s="20" customFormat="1" x14ac:dyDescent="0.3">
      <c r="A182" s="17"/>
      <c r="B182" s="36"/>
      <c r="C182" s="286"/>
      <c r="D182" s="17"/>
      <c r="E182" s="501"/>
      <c r="F182" s="433"/>
      <c r="G182" s="17"/>
      <c r="H182" s="37"/>
      <c r="I182" s="37"/>
      <c r="K182" s="17"/>
      <c r="L182" s="286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  <c r="AT182" s="17"/>
      <c r="AU182" s="17"/>
      <c r="AV182" s="17"/>
      <c r="AW182" s="17"/>
      <c r="AX182" s="17"/>
      <c r="AY182" s="17"/>
      <c r="AZ182" s="17"/>
      <c r="BA182" s="17"/>
      <c r="BB182" s="17"/>
      <c r="BC182" s="17"/>
      <c r="BD182" s="17"/>
      <c r="BE182" s="17"/>
      <c r="BF182" s="17"/>
      <c r="BG182" s="17"/>
      <c r="BH182" s="17"/>
      <c r="BI182" s="17"/>
      <c r="BJ182" s="17"/>
      <c r="BK182" s="17"/>
      <c r="BL182" s="17"/>
      <c r="BM182" s="17"/>
      <c r="BN182" s="17"/>
      <c r="BO182" s="17"/>
      <c r="BP182" s="17"/>
      <c r="BQ182" s="17"/>
      <c r="BR182" s="17"/>
      <c r="BS182" s="17"/>
      <c r="BT182" s="17"/>
      <c r="BU182" s="17"/>
      <c r="BV182" s="17"/>
      <c r="BW182" s="17"/>
      <c r="BX182" s="17"/>
      <c r="BY182" s="17"/>
      <c r="BZ182" s="17"/>
      <c r="CA182" s="17"/>
      <c r="CB182" s="17"/>
      <c r="CC182" s="17"/>
      <c r="CD182" s="17"/>
      <c r="CE182" s="17"/>
      <c r="CF182" s="17"/>
      <c r="CG182" s="17"/>
      <c r="CH182" s="17"/>
      <c r="CI182" s="17"/>
      <c r="CJ182" s="17"/>
      <c r="CK182" s="17"/>
      <c r="CL182" s="17"/>
      <c r="CM182" s="17"/>
      <c r="CN182" s="17"/>
      <c r="CO182" s="17"/>
      <c r="CP182" s="17"/>
      <c r="CQ182" s="17"/>
      <c r="CR182" s="17"/>
      <c r="CS182" s="17"/>
      <c r="CT182" s="17"/>
      <c r="CU182" s="17"/>
      <c r="CV182" s="17"/>
      <c r="CW182" s="17"/>
      <c r="CX182" s="17"/>
      <c r="CY182" s="17"/>
      <c r="CZ182" s="17"/>
      <c r="DA182" s="17"/>
      <c r="DB182" s="17"/>
      <c r="DC182" s="17"/>
      <c r="DD182" s="17"/>
      <c r="DE182" s="17"/>
      <c r="DF182" s="17"/>
      <c r="DG182" s="17"/>
      <c r="DH182" s="17"/>
      <c r="DI182" s="17"/>
      <c r="DJ182" s="17"/>
      <c r="DK182" s="17"/>
      <c r="DL182" s="17"/>
      <c r="DM182" s="17"/>
      <c r="DN182" s="17"/>
      <c r="DO182" s="17"/>
      <c r="DP182" s="17"/>
      <c r="DQ182" s="17"/>
      <c r="DR182" s="17"/>
      <c r="DS182" s="17"/>
      <c r="DT182" s="17"/>
      <c r="DU182" s="17"/>
      <c r="DV182" s="17"/>
      <c r="DW182" s="17"/>
      <c r="DX182" s="17"/>
      <c r="DY182" s="17"/>
      <c r="DZ182" s="17"/>
      <c r="EA182" s="17"/>
      <c r="EB182" s="17"/>
      <c r="EC182" s="17"/>
      <c r="ED182" s="17"/>
      <c r="EE182" s="17"/>
      <c r="EF182" s="17"/>
      <c r="EG182" s="17"/>
      <c r="EH182" s="17"/>
      <c r="EI182" s="17"/>
      <c r="EJ182" s="17"/>
      <c r="EK182" s="17"/>
      <c r="EL182" s="17"/>
      <c r="EM182" s="17"/>
      <c r="EN182" s="17"/>
      <c r="EO182" s="17"/>
      <c r="EP182" s="17"/>
      <c r="EQ182" s="17"/>
      <c r="ER182" s="17"/>
      <c r="ES182" s="17"/>
      <c r="ET182" s="17"/>
      <c r="EU182" s="17"/>
      <c r="EV182" s="17"/>
      <c r="EW182" s="17"/>
      <c r="EX182" s="17"/>
      <c r="EY182" s="17"/>
      <c r="EZ182" s="17"/>
      <c r="FA182" s="17"/>
      <c r="FB182" s="17"/>
      <c r="FC182" s="17"/>
      <c r="FD182" s="17"/>
      <c r="FE182" s="17"/>
      <c r="FF182" s="17"/>
      <c r="FG182" s="17"/>
      <c r="FH182" s="17"/>
      <c r="FI182" s="17"/>
      <c r="FJ182" s="17"/>
      <c r="FK182" s="17"/>
      <c r="FL182" s="17"/>
    </row>
    <row r="183" spans="1:168" s="20" customFormat="1" x14ac:dyDescent="0.3">
      <c r="A183" s="17"/>
      <c r="B183" s="36"/>
      <c r="C183" s="286"/>
      <c r="D183" s="17"/>
      <c r="E183" s="501"/>
      <c r="F183" s="433"/>
      <c r="G183" s="17"/>
      <c r="H183" s="37"/>
      <c r="I183" s="37"/>
      <c r="K183" s="17"/>
      <c r="L183" s="286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  <c r="AX183" s="17"/>
      <c r="AY183" s="17"/>
      <c r="AZ183" s="17"/>
      <c r="BA183" s="17"/>
      <c r="BB183" s="17"/>
      <c r="BC183" s="17"/>
      <c r="BD183" s="17"/>
      <c r="BE183" s="17"/>
      <c r="BF183" s="17"/>
      <c r="BG183" s="17"/>
      <c r="BH183" s="17"/>
      <c r="BI183" s="17"/>
      <c r="BJ183" s="17"/>
      <c r="BK183" s="17"/>
      <c r="BL183" s="17"/>
      <c r="BM183" s="17"/>
      <c r="BN183" s="17"/>
      <c r="BO183" s="17"/>
      <c r="BP183" s="17"/>
      <c r="BQ183" s="17"/>
      <c r="BR183" s="17"/>
      <c r="BS183" s="17"/>
      <c r="BT183" s="17"/>
      <c r="BU183" s="17"/>
      <c r="BV183" s="17"/>
      <c r="BW183" s="17"/>
      <c r="BX183" s="17"/>
      <c r="BY183" s="17"/>
      <c r="BZ183" s="17"/>
      <c r="CA183" s="17"/>
      <c r="CB183" s="17"/>
      <c r="CC183" s="17"/>
      <c r="CD183" s="17"/>
      <c r="CE183" s="17"/>
      <c r="CF183" s="17"/>
      <c r="CG183" s="17"/>
      <c r="CH183" s="17"/>
      <c r="CI183" s="17"/>
      <c r="CJ183" s="17"/>
      <c r="CK183" s="17"/>
      <c r="CL183" s="17"/>
      <c r="CM183" s="17"/>
      <c r="CN183" s="17"/>
      <c r="CO183" s="17"/>
      <c r="CP183" s="17"/>
      <c r="CQ183" s="17"/>
      <c r="CR183" s="17"/>
      <c r="CS183" s="17"/>
      <c r="CT183" s="17"/>
      <c r="CU183" s="17"/>
      <c r="CV183" s="17"/>
      <c r="CW183" s="17"/>
      <c r="CX183" s="17"/>
      <c r="CY183" s="17"/>
      <c r="CZ183" s="17"/>
      <c r="DA183" s="17"/>
      <c r="DB183" s="17"/>
      <c r="DC183" s="17"/>
      <c r="DD183" s="17"/>
      <c r="DE183" s="17"/>
      <c r="DF183" s="17"/>
      <c r="DG183" s="17"/>
      <c r="DH183" s="17"/>
      <c r="DI183" s="17"/>
      <c r="DJ183" s="17"/>
      <c r="DK183" s="17"/>
      <c r="DL183" s="17"/>
      <c r="DM183" s="17"/>
      <c r="DN183" s="17"/>
      <c r="DO183" s="17"/>
      <c r="DP183" s="17"/>
      <c r="DQ183" s="17"/>
      <c r="DR183" s="17"/>
      <c r="DS183" s="17"/>
      <c r="DT183" s="17"/>
      <c r="DU183" s="17"/>
      <c r="DV183" s="17"/>
      <c r="DW183" s="17"/>
      <c r="DX183" s="17"/>
      <c r="DY183" s="17"/>
      <c r="DZ183" s="17"/>
      <c r="EA183" s="17"/>
      <c r="EB183" s="17"/>
      <c r="EC183" s="17"/>
      <c r="ED183" s="17"/>
      <c r="EE183" s="17"/>
      <c r="EF183" s="17"/>
      <c r="EG183" s="17"/>
      <c r="EH183" s="17"/>
      <c r="EI183" s="17"/>
      <c r="EJ183" s="17"/>
      <c r="EK183" s="17"/>
      <c r="EL183" s="17"/>
      <c r="EM183" s="17"/>
      <c r="EN183" s="17"/>
      <c r="EO183" s="17"/>
      <c r="EP183" s="17"/>
      <c r="EQ183" s="17"/>
      <c r="ER183" s="17"/>
      <c r="ES183" s="17"/>
      <c r="ET183" s="17"/>
      <c r="EU183" s="17"/>
      <c r="EV183" s="17"/>
      <c r="EW183" s="17"/>
      <c r="EX183" s="17"/>
      <c r="EY183" s="17"/>
      <c r="EZ183" s="17"/>
      <c r="FA183" s="17"/>
      <c r="FB183" s="17"/>
      <c r="FC183" s="17"/>
      <c r="FD183" s="17"/>
      <c r="FE183" s="17"/>
      <c r="FF183" s="17"/>
      <c r="FG183" s="17"/>
      <c r="FH183" s="17"/>
      <c r="FI183" s="17"/>
      <c r="FJ183" s="17"/>
      <c r="FK183" s="17"/>
      <c r="FL183" s="17"/>
    </row>
    <row r="184" spans="1:168" s="20" customFormat="1" x14ac:dyDescent="0.3">
      <c r="A184" s="17"/>
      <c r="B184" s="36"/>
      <c r="C184" s="286"/>
      <c r="D184" s="17"/>
      <c r="E184" s="501"/>
      <c r="F184" s="433"/>
      <c r="G184" s="17"/>
      <c r="H184" s="37"/>
      <c r="I184" s="37"/>
      <c r="K184" s="17"/>
      <c r="L184" s="286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  <c r="BA184" s="17"/>
      <c r="BB184" s="17"/>
      <c r="BC184" s="17"/>
      <c r="BD184" s="17"/>
      <c r="BE184" s="17"/>
      <c r="BF184" s="17"/>
      <c r="BG184" s="17"/>
      <c r="BH184" s="17"/>
      <c r="BI184" s="17"/>
      <c r="BJ184" s="17"/>
      <c r="BK184" s="17"/>
      <c r="BL184" s="17"/>
      <c r="BM184" s="17"/>
      <c r="BN184" s="17"/>
      <c r="BO184" s="17"/>
      <c r="BP184" s="17"/>
      <c r="BQ184" s="17"/>
      <c r="BR184" s="17"/>
      <c r="BS184" s="17"/>
      <c r="BT184" s="17"/>
      <c r="BU184" s="17"/>
      <c r="BV184" s="17"/>
      <c r="BW184" s="17"/>
      <c r="BX184" s="17"/>
      <c r="BY184" s="17"/>
      <c r="BZ184" s="17"/>
      <c r="CA184" s="17"/>
      <c r="CB184" s="17"/>
      <c r="CC184" s="17"/>
      <c r="CD184" s="17"/>
      <c r="CE184" s="17"/>
      <c r="CF184" s="17"/>
      <c r="CG184" s="17"/>
      <c r="CH184" s="17"/>
      <c r="CI184" s="17"/>
      <c r="CJ184" s="17"/>
      <c r="CK184" s="17"/>
      <c r="CL184" s="17"/>
      <c r="CM184" s="17"/>
      <c r="CN184" s="17"/>
      <c r="CO184" s="17"/>
      <c r="CP184" s="17"/>
      <c r="CQ184" s="17"/>
      <c r="CR184" s="17"/>
      <c r="CS184" s="17"/>
      <c r="CT184" s="17"/>
      <c r="CU184" s="17"/>
      <c r="CV184" s="17"/>
      <c r="CW184" s="17"/>
      <c r="CX184" s="17"/>
      <c r="CY184" s="17"/>
      <c r="CZ184" s="17"/>
      <c r="DA184" s="17"/>
      <c r="DB184" s="17"/>
      <c r="DC184" s="17"/>
      <c r="DD184" s="17"/>
      <c r="DE184" s="17"/>
      <c r="DF184" s="17"/>
      <c r="DG184" s="17"/>
      <c r="DH184" s="17"/>
      <c r="DI184" s="17"/>
      <c r="DJ184" s="17"/>
      <c r="DK184" s="17"/>
      <c r="DL184" s="17"/>
      <c r="DM184" s="17"/>
      <c r="DN184" s="17"/>
      <c r="DO184" s="17"/>
      <c r="DP184" s="17"/>
      <c r="DQ184" s="17"/>
      <c r="DR184" s="17"/>
      <c r="DS184" s="17"/>
      <c r="DT184" s="17"/>
      <c r="DU184" s="17"/>
      <c r="DV184" s="17"/>
      <c r="DW184" s="17"/>
      <c r="DX184" s="17"/>
      <c r="DY184" s="17"/>
      <c r="DZ184" s="17"/>
      <c r="EA184" s="17"/>
      <c r="EB184" s="17"/>
      <c r="EC184" s="17"/>
      <c r="ED184" s="17"/>
      <c r="EE184" s="17"/>
      <c r="EF184" s="17"/>
      <c r="EG184" s="17"/>
      <c r="EH184" s="17"/>
      <c r="EI184" s="17"/>
      <c r="EJ184" s="17"/>
      <c r="EK184" s="17"/>
      <c r="EL184" s="17"/>
      <c r="EM184" s="17"/>
      <c r="EN184" s="17"/>
      <c r="EO184" s="17"/>
      <c r="EP184" s="17"/>
      <c r="EQ184" s="17"/>
      <c r="ER184" s="17"/>
      <c r="ES184" s="17"/>
      <c r="ET184" s="17"/>
      <c r="EU184" s="17"/>
      <c r="EV184" s="17"/>
      <c r="EW184" s="17"/>
      <c r="EX184" s="17"/>
      <c r="EY184" s="17"/>
      <c r="EZ184" s="17"/>
      <c r="FA184" s="17"/>
      <c r="FB184" s="17"/>
      <c r="FC184" s="17"/>
      <c r="FD184" s="17"/>
      <c r="FE184" s="17"/>
      <c r="FF184" s="17"/>
      <c r="FG184" s="17"/>
      <c r="FH184" s="17"/>
      <c r="FI184" s="17"/>
      <c r="FJ184" s="17"/>
      <c r="FK184" s="17"/>
      <c r="FL184" s="17"/>
    </row>
    <row r="185" spans="1:168" s="20" customFormat="1" x14ac:dyDescent="0.3">
      <c r="A185" s="17"/>
      <c r="B185" s="36"/>
      <c r="C185" s="286"/>
      <c r="D185" s="17"/>
      <c r="E185" s="501"/>
      <c r="F185" s="433"/>
      <c r="G185" s="17"/>
      <c r="H185" s="37"/>
      <c r="I185" s="37"/>
      <c r="K185" s="17"/>
      <c r="L185" s="286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/>
      <c r="AV185" s="17"/>
      <c r="AW185" s="17"/>
      <c r="AX185" s="17"/>
      <c r="AY185" s="17"/>
      <c r="AZ185" s="17"/>
      <c r="BA185" s="17"/>
      <c r="BB185" s="17"/>
      <c r="BC185" s="17"/>
      <c r="BD185" s="17"/>
      <c r="BE185" s="17"/>
      <c r="BF185" s="17"/>
      <c r="BG185" s="17"/>
      <c r="BH185" s="17"/>
      <c r="BI185" s="17"/>
      <c r="BJ185" s="17"/>
      <c r="BK185" s="17"/>
      <c r="BL185" s="17"/>
      <c r="BM185" s="17"/>
      <c r="BN185" s="17"/>
      <c r="BO185" s="17"/>
      <c r="BP185" s="17"/>
      <c r="BQ185" s="17"/>
      <c r="BR185" s="17"/>
      <c r="BS185" s="17"/>
      <c r="BT185" s="17"/>
      <c r="BU185" s="17"/>
      <c r="BV185" s="17"/>
      <c r="BW185" s="17"/>
      <c r="BX185" s="17"/>
      <c r="BY185" s="17"/>
      <c r="BZ185" s="17"/>
      <c r="CA185" s="17"/>
      <c r="CB185" s="17"/>
      <c r="CC185" s="17"/>
      <c r="CD185" s="17"/>
      <c r="CE185" s="17"/>
      <c r="CF185" s="17"/>
      <c r="CG185" s="17"/>
      <c r="CH185" s="17"/>
      <c r="CI185" s="17"/>
      <c r="CJ185" s="17"/>
      <c r="CK185" s="17"/>
      <c r="CL185" s="17"/>
      <c r="CM185" s="17"/>
      <c r="CN185" s="17"/>
      <c r="CO185" s="17"/>
      <c r="CP185" s="17"/>
      <c r="CQ185" s="17"/>
      <c r="CR185" s="17"/>
      <c r="CS185" s="17"/>
      <c r="CT185" s="17"/>
      <c r="CU185" s="17"/>
      <c r="CV185" s="17"/>
      <c r="CW185" s="17"/>
      <c r="CX185" s="17"/>
      <c r="CY185" s="17"/>
      <c r="CZ185" s="17"/>
      <c r="DA185" s="17"/>
      <c r="DB185" s="17"/>
      <c r="DC185" s="17"/>
      <c r="DD185" s="17"/>
      <c r="DE185" s="17"/>
      <c r="DF185" s="17"/>
      <c r="DG185" s="17"/>
      <c r="DH185" s="17"/>
      <c r="DI185" s="17"/>
      <c r="DJ185" s="17"/>
      <c r="DK185" s="17"/>
      <c r="DL185" s="17"/>
      <c r="DM185" s="17"/>
      <c r="DN185" s="17"/>
      <c r="DO185" s="17"/>
      <c r="DP185" s="17"/>
      <c r="DQ185" s="17"/>
      <c r="DR185" s="17"/>
      <c r="DS185" s="17"/>
      <c r="DT185" s="17"/>
      <c r="DU185" s="17"/>
      <c r="DV185" s="17"/>
      <c r="DW185" s="17"/>
      <c r="DX185" s="17"/>
      <c r="DY185" s="17"/>
      <c r="DZ185" s="17"/>
      <c r="EA185" s="17"/>
      <c r="EB185" s="17"/>
      <c r="EC185" s="17"/>
      <c r="ED185" s="17"/>
      <c r="EE185" s="17"/>
      <c r="EF185" s="17"/>
      <c r="EG185" s="17"/>
      <c r="EH185" s="17"/>
      <c r="EI185" s="17"/>
      <c r="EJ185" s="17"/>
      <c r="EK185" s="17"/>
      <c r="EL185" s="17"/>
      <c r="EM185" s="17"/>
      <c r="EN185" s="17"/>
      <c r="EO185" s="17"/>
      <c r="EP185" s="17"/>
      <c r="EQ185" s="17"/>
      <c r="ER185" s="17"/>
      <c r="ES185" s="17"/>
      <c r="ET185" s="17"/>
      <c r="EU185" s="17"/>
      <c r="EV185" s="17"/>
      <c r="EW185" s="17"/>
      <c r="EX185" s="17"/>
      <c r="EY185" s="17"/>
      <c r="EZ185" s="17"/>
      <c r="FA185" s="17"/>
      <c r="FB185" s="17"/>
      <c r="FC185" s="17"/>
      <c r="FD185" s="17"/>
      <c r="FE185" s="17"/>
      <c r="FF185" s="17"/>
      <c r="FG185" s="17"/>
      <c r="FH185" s="17"/>
      <c r="FI185" s="17"/>
      <c r="FJ185" s="17"/>
      <c r="FK185" s="17"/>
      <c r="FL185" s="17"/>
    </row>
    <row r="186" spans="1:168" s="20" customFormat="1" x14ac:dyDescent="0.3">
      <c r="A186" s="17"/>
      <c r="B186" s="36"/>
      <c r="C186" s="286"/>
      <c r="D186" s="17"/>
      <c r="E186" s="501"/>
      <c r="F186" s="433"/>
      <c r="G186" s="17"/>
      <c r="H186" s="37"/>
      <c r="I186" s="37"/>
      <c r="K186" s="17"/>
      <c r="L186" s="286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17"/>
      <c r="AV186" s="17"/>
      <c r="AW186" s="17"/>
      <c r="AX186" s="17"/>
      <c r="AY186" s="17"/>
      <c r="AZ186" s="17"/>
      <c r="BA186" s="17"/>
      <c r="BB186" s="17"/>
      <c r="BC186" s="17"/>
      <c r="BD186" s="17"/>
      <c r="BE186" s="17"/>
      <c r="BF186" s="17"/>
      <c r="BG186" s="17"/>
      <c r="BH186" s="17"/>
      <c r="BI186" s="17"/>
      <c r="BJ186" s="17"/>
      <c r="BK186" s="17"/>
      <c r="BL186" s="17"/>
      <c r="BM186" s="17"/>
      <c r="BN186" s="17"/>
      <c r="BO186" s="17"/>
      <c r="BP186" s="17"/>
      <c r="BQ186" s="17"/>
      <c r="BR186" s="17"/>
      <c r="BS186" s="17"/>
      <c r="BT186" s="17"/>
      <c r="BU186" s="17"/>
      <c r="BV186" s="17"/>
      <c r="BW186" s="17"/>
      <c r="BX186" s="17"/>
      <c r="BY186" s="17"/>
      <c r="BZ186" s="17"/>
      <c r="CA186" s="17"/>
      <c r="CB186" s="17"/>
      <c r="CC186" s="17"/>
      <c r="CD186" s="17"/>
      <c r="CE186" s="17"/>
      <c r="CF186" s="17"/>
      <c r="CG186" s="17"/>
      <c r="CH186" s="17"/>
      <c r="CI186" s="17"/>
      <c r="CJ186" s="17"/>
      <c r="CK186" s="17"/>
      <c r="CL186" s="17"/>
      <c r="CM186" s="17"/>
      <c r="CN186" s="17"/>
      <c r="CO186" s="17"/>
      <c r="CP186" s="17"/>
      <c r="CQ186" s="17"/>
      <c r="CR186" s="17"/>
      <c r="CS186" s="17"/>
      <c r="CT186" s="17"/>
      <c r="CU186" s="17"/>
      <c r="CV186" s="17"/>
      <c r="CW186" s="17"/>
      <c r="CX186" s="17"/>
      <c r="CY186" s="17"/>
      <c r="CZ186" s="17"/>
      <c r="DA186" s="17"/>
      <c r="DB186" s="17"/>
      <c r="DC186" s="17"/>
      <c r="DD186" s="17"/>
      <c r="DE186" s="17"/>
      <c r="DF186" s="17"/>
      <c r="DG186" s="17"/>
      <c r="DH186" s="17"/>
      <c r="DI186" s="17"/>
      <c r="DJ186" s="17"/>
      <c r="DK186" s="17"/>
      <c r="DL186" s="17"/>
      <c r="DM186" s="17"/>
      <c r="DN186" s="17"/>
      <c r="DO186" s="17"/>
      <c r="DP186" s="17"/>
      <c r="DQ186" s="17"/>
      <c r="DR186" s="17"/>
      <c r="DS186" s="17"/>
      <c r="DT186" s="17"/>
      <c r="DU186" s="17"/>
      <c r="DV186" s="17"/>
      <c r="DW186" s="17"/>
      <c r="DX186" s="17"/>
      <c r="DY186" s="17"/>
      <c r="DZ186" s="17"/>
      <c r="EA186" s="17"/>
      <c r="EB186" s="17"/>
      <c r="EC186" s="17"/>
      <c r="ED186" s="17"/>
      <c r="EE186" s="17"/>
      <c r="EF186" s="17"/>
      <c r="EG186" s="17"/>
      <c r="EH186" s="17"/>
      <c r="EI186" s="17"/>
      <c r="EJ186" s="17"/>
      <c r="EK186" s="17"/>
      <c r="EL186" s="17"/>
      <c r="EM186" s="17"/>
      <c r="EN186" s="17"/>
      <c r="EO186" s="17"/>
      <c r="EP186" s="17"/>
      <c r="EQ186" s="17"/>
      <c r="ER186" s="17"/>
      <c r="ES186" s="17"/>
      <c r="ET186" s="17"/>
      <c r="EU186" s="17"/>
      <c r="EV186" s="17"/>
      <c r="EW186" s="17"/>
      <c r="EX186" s="17"/>
      <c r="EY186" s="17"/>
      <c r="EZ186" s="17"/>
      <c r="FA186" s="17"/>
      <c r="FB186" s="17"/>
      <c r="FC186" s="17"/>
      <c r="FD186" s="17"/>
      <c r="FE186" s="17"/>
      <c r="FF186" s="17"/>
      <c r="FG186" s="17"/>
      <c r="FH186" s="17"/>
      <c r="FI186" s="17"/>
      <c r="FJ186" s="17"/>
      <c r="FK186" s="17"/>
      <c r="FL186" s="17"/>
    </row>
    <row r="187" spans="1:168" s="20" customFormat="1" x14ac:dyDescent="0.3">
      <c r="A187" s="17"/>
      <c r="B187" s="36"/>
      <c r="C187" s="286"/>
      <c r="D187" s="17"/>
      <c r="E187" s="501"/>
      <c r="F187" s="433"/>
      <c r="G187" s="17"/>
      <c r="H187" s="37"/>
      <c r="I187" s="37"/>
      <c r="K187" s="17"/>
      <c r="L187" s="286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  <c r="AX187" s="17"/>
      <c r="AY187" s="17"/>
      <c r="AZ187" s="17"/>
      <c r="BA187" s="17"/>
      <c r="BB187" s="17"/>
      <c r="BC187" s="17"/>
      <c r="BD187" s="17"/>
      <c r="BE187" s="17"/>
      <c r="BF187" s="17"/>
      <c r="BG187" s="17"/>
      <c r="BH187" s="17"/>
      <c r="BI187" s="17"/>
      <c r="BJ187" s="17"/>
      <c r="BK187" s="17"/>
      <c r="BL187" s="17"/>
      <c r="BM187" s="17"/>
      <c r="BN187" s="17"/>
      <c r="BO187" s="17"/>
      <c r="BP187" s="17"/>
      <c r="BQ187" s="17"/>
      <c r="BR187" s="17"/>
      <c r="BS187" s="17"/>
      <c r="BT187" s="17"/>
      <c r="BU187" s="17"/>
      <c r="BV187" s="17"/>
      <c r="BW187" s="17"/>
      <c r="BX187" s="17"/>
      <c r="BY187" s="17"/>
      <c r="BZ187" s="17"/>
      <c r="CA187" s="17"/>
      <c r="CB187" s="17"/>
      <c r="CC187" s="17"/>
      <c r="CD187" s="17"/>
      <c r="CE187" s="17"/>
      <c r="CF187" s="17"/>
      <c r="CG187" s="17"/>
      <c r="CH187" s="17"/>
      <c r="CI187" s="17"/>
      <c r="CJ187" s="17"/>
      <c r="CK187" s="17"/>
      <c r="CL187" s="17"/>
      <c r="CM187" s="17"/>
      <c r="CN187" s="17"/>
      <c r="CO187" s="17"/>
      <c r="CP187" s="17"/>
      <c r="CQ187" s="17"/>
      <c r="CR187" s="17"/>
      <c r="CS187" s="17"/>
      <c r="CT187" s="17"/>
      <c r="CU187" s="17"/>
      <c r="CV187" s="17"/>
      <c r="CW187" s="17"/>
      <c r="CX187" s="17"/>
      <c r="CY187" s="17"/>
      <c r="CZ187" s="17"/>
      <c r="DA187" s="17"/>
      <c r="DB187" s="17"/>
      <c r="DC187" s="17"/>
      <c r="DD187" s="17"/>
      <c r="DE187" s="17"/>
      <c r="DF187" s="17"/>
      <c r="DG187" s="17"/>
      <c r="DH187" s="17"/>
      <c r="DI187" s="17"/>
      <c r="DJ187" s="17"/>
      <c r="DK187" s="17"/>
      <c r="DL187" s="17"/>
      <c r="DM187" s="17"/>
      <c r="DN187" s="17"/>
      <c r="DO187" s="17"/>
      <c r="DP187" s="17"/>
      <c r="DQ187" s="17"/>
      <c r="DR187" s="17"/>
      <c r="DS187" s="17"/>
      <c r="DT187" s="17"/>
      <c r="DU187" s="17"/>
      <c r="DV187" s="17"/>
      <c r="DW187" s="17"/>
      <c r="DX187" s="17"/>
      <c r="DY187" s="17"/>
      <c r="DZ187" s="17"/>
      <c r="EA187" s="17"/>
      <c r="EB187" s="17"/>
      <c r="EC187" s="17"/>
      <c r="ED187" s="17"/>
      <c r="EE187" s="17"/>
      <c r="EF187" s="17"/>
      <c r="EG187" s="17"/>
      <c r="EH187" s="17"/>
      <c r="EI187" s="17"/>
      <c r="EJ187" s="17"/>
      <c r="EK187" s="17"/>
      <c r="EL187" s="17"/>
      <c r="EM187" s="17"/>
      <c r="EN187" s="17"/>
      <c r="EO187" s="17"/>
      <c r="EP187" s="17"/>
      <c r="EQ187" s="17"/>
      <c r="ER187" s="17"/>
      <c r="ES187" s="17"/>
      <c r="ET187" s="17"/>
      <c r="EU187" s="17"/>
      <c r="EV187" s="17"/>
      <c r="EW187" s="17"/>
      <c r="EX187" s="17"/>
      <c r="EY187" s="17"/>
      <c r="EZ187" s="17"/>
      <c r="FA187" s="17"/>
      <c r="FB187" s="17"/>
      <c r="FC187" s="17"/>
      <c r="FD187" s="17"/>
      <c r="FE187" s="17"/>
      <c r="FF187" s="17"/>
      <c r="FG187" s="17"/>
      <c r="FH187" s="17"/>
      <c r="FI187" s="17"/>
      <c r="FJ187" s="17"/>
      <c r="FK187" s="17"/>
      <c r="FL187" s="17"/>
    </row>
    <row r="188" spans="1:168" s="20" customFormat="1" x14ac:dyDescent="0.3">
      <c r="A188" s="17"/>
      <c r="B188" s="36"/>
      <c r="C188" s="286"/>
      <c r="D188" s="17"/>
      <c r="E188" s="501"/>
      <c r="F188" s="433"/>
      <c r="G188" s="17"/>
      <c r="H188" s="37"/>
      <c r="I188" s="37"/>
      <c r="K188" s="17"/>
      <c r="L188" s="286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  <c r="BA188" s="17"/>
      <c r="BB188" s="17"/>
      <c r="BC188" s="17"/>
      <c r="BD188" s="17"/>
      <c r="BE188" s="17"/>
      <c r="BF188" s="17"/>
      <c r="BG188" s="17"/>
      <c r="BH188" s="17"/>
      <c r="BI188" s="17"/>
      <c r="BJ188" s="17"/>
      <c r="BK188" s="17"/>
      <c r="BL188" s="17"/>
      <c r="BM188" s="17"/>
      <c r="BN188" s="17"/>
      <c r="BO188" s="17"/>
      <c r="BP188" s="17"/>
      <c r="BQ188" s="17"/>
      <c r="BR188" s="17"/>
      <c r="BS188" s="17"/>
      <c r="BT188" s="17"/>
      <c r="BU188" s="17"/>
      <c r="BV188" s="17"/>
      <c r="BW188" s="17"/>
      <c r="BX188" s="17"/>
      <c r="BY188" s="17"/>
      <c r="BZ188" s="17"/>
      <c r="CA188" s="17"/>
      <c r="CB188" s="17"/>
      <c r="CC188" s="17"/>
      <c r="CD188" s="17"/>
      <c r="CE188" s="17"/>
      <c r="CF188" s="17"/>
      <c r="CG188" s="17"/>
      <c r="CH188" s="17"/>
      <c r="CI188" s="17"/>
      <c r="CJ188" s="17"/>
      <c r="CK188" s="17"/>
      <c r="CL188" s="17"/>
      <c r="CM188" s="17"/>
      <c r="CN188" s="17"/>
      <c r="CO188" s="17"/>
      <c r="CP188" s="17"/>
      <c r="CQ188" s="17"/>
      <c r="CR188" s="17"/>
      <c r="CS188" s="17"/>
      <c r="CT188" s="17"/>
      <c r="CU188" s="17"/>
      <c r="CV188" s="17"/>
      <c r="CW188" s="17"/>
      <c r="CX188" s="17"/>
      <c r="CY188" s="17"/>
      <c r="CZ188" s="17"/>
      <c r="DA188" s="17"/>
      <c r="DB188" s="17"/>
      <c r="DC188" s="17"/>
      <c r="DD188" s="17"/>
      <c r="DE188" s="17"/>
      <c r="DF188" s="17"/>
      <c r="DG188" s="17"/>
      <c r="DH188" s="17"/>
      <c r="DI188" s="17"/>
      <c r="DJ188" s="17"/>
      <c r="DK188" s="17"/>
      <c r="DL188" s="17"/>
      <c r="DM188" s="17"/>
      <c r="DN188" s="17"/>
      <c r="DO188" s="17"/>
      <c r="DP188" s="17"/>
      <c r="DQ188" s="17"/>
      <c r="DR188" s="17"/>
      <c r="DS188" s="17"/>
      <c r="DT188" s="17"/>
      <c r="DU188" s="17"/>
      <c r="DV188" s="17"/>
      <c r="DW188" s="17"/>
      <c r="DX188" s="17"/>
      <c r="DY188" s="17"/>
      <c r="DZ188" s="17"/>
      <c r="EA188" s="17"/>
      <c r="EB188" s="17"/>
      <c r="EC188" s="17"/>
      <c r="ED188" s="17"/>
      <c r="EE188" s="17"/>
      <c r="EF188" s="17"/>
      <c r="EG188" s="17"/>
      <c r="EH188" s="17"/>
      <c r="EI188" s="17"/>
      <c r="EJ188" s="17"/>
      <c r="EK188" s="17"/>
      <c r="EL188" s="17"/>
      <c r="EM188" s="17"/>
      <c r="EN188" s="17"/>
      <c r="EO188" s="17"/>
      <c r="EP188" s="17"/>
      <c r="EQ188" s="17"/>
      <c r="ER188" s="17"/>
      <c r="ES188" s="17"/>
      <c r="ET188" s="17"/>
      <c r="EU188" s="17"/>
      <c r="EV188" s="17"/>
      <c r="EW188" s="17"/>
      <c r="EX188" s="17"/>
      <c r="EY188" s="17"/>
      <c r="EZ188" s="17"/>
      <c r="FA188" s="17"/>
      <c r="FB188" s="17"/>
      <c r="FC188" s="17"/>
      <c r="FD188" s="17"/>
      <c r="FE188" s="17"/>
      <c r="FF188" s="17"/>
      <c r="FG188" s="17"/>
      <c r="FH188" s="17"/>
      <c r="FI188" s="17"/>
      <c r="FJ188" s="17"/>
      <c r="FK188" s="17"/>
      <c r="FL188" s="17"/>
    </row>
    <row r="189" spans="1:168" s="20" customFormat="1" x14ac:dyDescent="0.3">
      <c r="A189" s="17"/>
      <c r="B189" s="36"/>
      <c r="C189" s="286"/>
      <c r="D189" s="17"/>
      <c r="E189" s="501"/>
      <c r="F189" s="433"/>
      <c r="G189" s="17"/>
      <c r="H189" s="37"/>
      <c r="I189" s="37"/>
      <c r="K189" s="17"/>
      <c r="L189" s="286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/>
      <c r="AV189" s="17"/>
      <c r="AW189" s="17"/>
      <c r="AX189" s="17"/>
      <c r="AY189" s="17"/>
      <c r="AZ189" s="17"/>
      <c r="BA189" s="17"/>
      <c r="BB189" s="17"/>
      <c r="BC189" s="17"/>
      <c r="BD189" s="17"/>
      <c r="BE189" s="17"/>
      <c r="BF189" s="17"/>
      <c r="BG189" s="17"/>
      <c r="BH189" s="17"/>
      <c r="BI189" s="17"/>
      <c r="BJ189" s="17"/>
      <c r="BK189" s="17"/>
      <c r="BL189" s="17"/>
      <c r="BM189" s="17"/>
      <c r="BN189" s="17"/>
      <c r="BO189" s="17"/>
      <c r="BP189" s="17"/>
      <c r="BQ189" s="17"/>
      <c r="BR189" s="17"/>
      <c r="BS189" s="17"/>
      <c r="BT189" s="17"/>
      <c r="BU189" s="17"/>
      <c r="BV189" s="17"/>
      <c r="BW189" s="17"/>
      <c r="BX189" s="17"/>
      <c r="BY189" s="17"/>
      <c r="BZ189" s="17"/>
      <c r="CA189" s="17"/>
      <c r="CB189" s="17"/>
      <c r="CC189" s="17"/>
      <c r="CD189" s="17"/>
      <c r="CE189" s="17"/>
      <c r="CF189" s="17"/>
      <c r="CG189" s="17"/>
      <c r="CH189" s="17"/>
      <c r="CI189" s="17"/>
      <c r="CJ189" s="17"/>
      <c r="CK189" s="17"/>
      <c r="CL189" s="17"/>
      <c r="CM189" s="17"/>
      <c r="CN189" s="17"/>
      <c r="CO189" s="17"/>
      <c r="CP189" s="17"/>
      <c r="CQ189" s="17"/>
      <c r="CR189" s="17"/>
      <c r="CS189" s="17"/>
      <c r="CT189" s="17"/>
      <c r="CU189" s="17"/>
      <c r="CV189" s="17"/>
      <c r="CW189" s="17"/>
      <c r="CX189" s="17"/>
      <c r="CY189" s="17"/>
      <c r="CZ189" s="17"/>
      <c r="DA189" s="17"/>
      <c r="DB189" s="17"/>
      <c r="DC189" s="17"/>
      <c r="DD189" s="17"/>
      <c r="DE189" s="17"/>
      <c r="DF189" s="17"/>
      <c r="DG189" s="17"/>
      <c r="DH189" s="17"/>
      <c r="DI189" s="17"/>
      <c r="DJ189" s="17"/>
      <c r="DK189" s="17"/>
      <c r="DL189" s="17"/>
      <c r="DM189" s="17"/>
      <c r="DN189" s="17"/>
      <c r="DO189" s="17"/>
      <c r="DP189" s="17"/>
      <c r="DQ189" s="17"/>
      <c r="DR189" s="17"/>
      <c r="DS189" s="17"/>
      <c r="DT189" s="17"/>
      <c r="DU189" s="17"/>
      <c r="DV189" s="17"/>
      <c r="DW189" s="17"/>
      <c r="DX189" s="17"/>
      <c r="DY189" s="17"/>
      <c r="DZ189" s="17"/>
      <c r="EA189" s="17"/>
      <c r="EB189" s="17"/>
      <c r="EC189" s="17"/>
      <c r="ED189" s="17"/>
      <c r="EE189" s="17"/>
      <c r="EF189" s="17"/>
      <c r="EG189" s="17"/>
      <c r="EH189" s="17"/>
      <c r="EI189" s="17"/>
      <c r="EJ189" s="17"/>
      <c r="EK189" s="17"/>
      <c r="EL189" s="17"/>
      <c r="EM189" s="17"/>
      <c r="EN189" s="17"/>
      <c r="EO189" s="17"/>
      <c r="EP189" s="17"/>
      <c r="EQ189" s="17"/>
      <c r="ER189" s="17"/>
      <c r="ES189" s="17"/>
      <c r="ET189" s="17"/>
      <c r="EU189" s="17"/>
      <c r="EV189" s="17"/>
      <c r="EW189" s="17"/>
      <c r="EX189" s="17"/>
      <c r="EY189" s="17"/>
      <c r="EZ189" s="17"/>
      <c r="FA189" s="17"/>
      <c r="FB189" s="17"/>
      <c r="FC189" s="17"/>
      <c r="FD189" s="17"/>
      <c r="FE189" s="17"/>
      <c r="FF189" s="17"/>
      <c r="FG189" s="17"/>
      <c r="FH189" s="17"/>
      <c r="FI189" s="17"/>
      <c r="FJ189" s="17"/>
      <c r="FK189" s="17"/>
      <c r="FL189" s="17"/>
    </row>
    <row r="190" spans="1:168" s="20" customFormat="1" x14ac:dyDescent="0.3">
      <c r="A190" s="17"/>
      <c r="B190" s="36"/>
      <c r="C190" s="286"/>
      <c r="D190" s="17"/>
      <c r="E190" s="501"/>
      <c r="F190" s="433"/>
      <c r="G190" s="17"/>
      <c r="H190" s="37"/>
      <c r="I190" s="37"/>
      <c r="K190" s="17"/>
      <c r="L190" s="286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/>
      <c r="AT190" s="17"/>
      <c r="AU190" s="17"/>
      <c r="AV190" s="17"/>
      <c r="AW190" s="17"/>
      <c r="AX190" s="17"/>
      <c r="AY190" s="17"/>
      <c r="AZ190" s="17"/>
      <c r="BA190" s="17"/>
      <c r="BB190" s="17"/>
      <c r="BC190" s="17"/>
      <c r="BD190" s="17"/>
      <c r="BE190" s="17"/>
      <c r="BF190" s="17"/>
      <c r="BG190" s="17"/>
      <c r="BH190" s="17"/>
      <c r="BI190" s="17"/>
      <c r="BJ190" s="17"/>
      <c r="BK190" s="17"/>
      <c r="BL190" s="17"/>
      <c r="BM190" s="17"/>
      <c r="BN190" s="17"/>
      <c r="BO190" s="17"/>
      <c r="BP190" s="17"/>
      <c r="BQ190" s="17"/>
      <c r="BR190" s="17"/>
      <c r="BS190" s="17"/>
      <c r="BT190" s="17"/>
      <c r="BU190" s="17"/>
      <c r="BV190" s="17"/>
      <c r="BW190" s="17"/>
      <c r="BX190" s="17"/>
      <c r="BY190" s="17"/>
      <c r="BZ190" s="17"/>
      <c r="CA190" s="17"/>
      <c r="CB190" s="17"/>
      <c r="CC190" s="17"/>
      <c r="CD190" s="17"/>
      <c r="CE190" s="17"/>
      <c r="CF190" s="17"/>
      <c r="CG190" s="17"/>
      <c r="CH190" s="17"/>
      <c r="CI190" s="17"/>
      <c r="CJ190" s="17"/>
      <c r="CK190" s="17"/>
      <c r="CL190" s="17"/>
      <c r="CM190" s="17"/>
      <c r="CN190" s="17"/>
      <c r="CO190" s="17"/>
      <c r="CP190" s="17"/>
      <c r="CQ190" s="17"/>
      <c r="CR190" s="17"/>
      <c r="CS190" s="17"/>
      <c r="CT190" s="17"/>
      <c r="CU190" s="17"/>
      <c r="CV190" s="17"/>
      <c r="CW190" s="17"/>
      <c r="CX190" s="17"/>
      <c r="CY190" s="17"/>
      <c r="CZ190" s="17"/>
      <c r="DA190" s="17"/>
      <c r="DB190" s="17"/>
      <c r="DC190" s="17"/>
      <c r="DD190" s="17"/>
      <c r="DE190" s="17"/>
      <c r="DF190" s="17"/>
      <c r="DG190" s="17"/>
      <c r="DH190" s="17"/>
      <c r="DI190" s="17"/>
      <c r="DJ190" s="17"/>
      <c r="DK190" s="17"/>
      <c r="DL190" s="17"/>
      <c r="DM190" s="17"/>
      <c r="DN190" s="17"/>
      <c r="DO190" s="17"/>
      <c r="DP190" s="17"/>
      <c r="DQ190" s="17"/>
      <c r="DR190" s="17"/>
      <c r="DS190" s="17"/>
      <c r="DT190" s="17"/>
      <c r="DU190" s="17"/>
      <c r="DV190" s="17"/>
      <c r="DW190" s="17"/>
      <c r="DX190" s="17"/>
      <c r="DY190" s="17"/>
      <c r="DZ190" s="17"/>
      <c r="EA190" s="17"/>
      <c r="EB190" s="17"/>
      <c r="EC190" s="17"/>
      <c r="ED190" s="17"/>
      <c r="EE190" s="17"/>
      <c r="EF190" s="17"/>
      <c r="EG190" s="17"/>
      <c r="EH190" s="17"/>
      <c r="EI190" s="17"/>
      <c r="EJ190" s="17"/>
      <c r="EK190" s="17"/>
      <c r="EL190" s="17"/>
      <c r="EM190" s="17"/>
      <c r="EN190" s="17"/>
      <c r="EO190" s="17"/>
      <c r="EP190" s="17"/>
      <c r="EQ190" s="17"/>
      <c r="ER190" s="17"/>
      <c r="ES190" s="17"/>
      <c r="ET190" s="17"/>
      <c r="EU190" s="17"/>
      <c r="EV190" s="17"/>
      <c r="EW190" s="17"/>
      <c r="EX190" s="17"/>
      <c r="EY190" s="17"/>
      <c r="EZ190" s="17"/>
      <c r="FA190" s="17"/>
      <c r="FB190" s="17"/>
      <c r="FC190" s="17"/>
      <c r="FD190" s="17"/>
      <c r="FE190" s="17"/>
      <c r="FF190" s="17"/>
      <c r="FG190" s="17"/>
      <c r="FH190" s="17"/>
      <c r="FI190" s="17"/>
      <c r="FJ190" s="17"/>
      <c r="FK190" s="17"/>
      <c r="FL190" s="17"/>
    </row>
    <row r="191" spans="1:168" s="20" customFormat="1" x14ac:dyDescent="0.3">
      <c r="A191" s="17"/>
      <c r="B191" s="36"/>
      <c r="C191" s="286"/>
      <c r="D191" s="17"/>
      <c r="E191" s="501"/>
      <c r="F191" s="433"/>
      <c r="G191" s="17"/>
      <c r="H191" s="37"/>
      <c r="I191" s="37"/>
      <c r="K191" s="17"/>
      <c r="L191" s="286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  <c r="AX191" s="17"/>
      <c r="AY191" s="17"/>
      <c r="AZ191" s="17"/>
      <c r="BA191" s="17"/>
      <c r="BB191" s="17"/>
      <c r="BC191" s="17"/>
      <c r="BD191" s="17"/>
      <c r="BE191" s="17"/>
      <c r="BF191" s="17"/>
      <c r="BG191" s="17"/>
      <c r="BH191" s="17"/>
      <c r="BI191" s="17"/>
      <c r="BJ191" s="17"/>
      <c r="BK191" s="17"/>
      <c r="BL191" s="17"/>
      <c r="BM191" s="17"/>
      <c r="BN191" s="17"/>
      <c r="BO191" s="17"/>
      <c r="BP191" s="17"/>
      <c r="BQ191" s="17"/>
      <c r="BR191" s="17"/>
      <c r="BS191" s="17"/>
      <c r="BT191" s="17"/>
      <c r="BU191" s="17"/>
      <c r="BV191" s="17"/>
      <c r="BW191" s="17"/>
      <c r="BX191" s="17"/>
      <c r="BY191" s="17"/>
      <c r="BZ191" s="17"/>
      <c r="CA191" s="17"/>
      <c r="CB191" s="17"/>
      <c r="CC191" s="17"/>
      <c r="CD191" s="17"/>
      <c r="CE191" s="17"/>
      <c r="CF191" s="17"/>
      <c r="CG191" s="17"/>
      <c r="CH191" s="17"/>
      <c r="CI191" s="17"/>
      <c r="CJ191" s="17"/>
      <c r="CK191" s="17"/>
      <c r="CL191" s="17"/>
      <c r="CM191" s="17"/>
      <c r="CN191" s="17"/>
      <c r="CO191" s="17"/>
      <c r="CP191" s="17"/>
      <c r="CQ191" s="17"/>
      <c r="CR191" s="17"/>
      <c r="CS191" s="17"/>
      <c r="CT191" s="17"/>
      <c r="CU191" s="17"/>
      <c r="CV191" s="17"/>
      <c r="CW191" s="17"/>
      <c r="CX191" s="17"/>
      <c r="CY191" s="17"/>
      <c r="CZ191" s="17"/>
      <c r="DA191" s="17"/>
      <c r="DB191" s="17"/>
      <c r="DC191" s="17"/>
      <c r="DD191" s="17"/>
      <c r="DE191" s="17"/>
      <c r="DF191" s="17"/>
      <c r="DG191" s="17"/>
      <c r="DH191" s="17"/>
      <c r="DI191" s="17"/>
      <c r="DJ191" s="17"/>
      <c r="DK191" s="17"/>
      <c r="DL191" s="17"/>
      <c r="DM191" s="17"/>
      <c r="DN191" s="17"/>
      <c r="DO191" s="17"/>
      <c r="DP191" s="17"/>
      <c r="DQ191" s="17"/>
      <c r="DR191" s="17"/>
      <c r="DS191" s="17"/>
      <c r="DT191" s="17"/>
      <c r="DU191" s="17"/>
      <c r="DV191" s="17"/>
      <c r="DW191" s="17"/>
      <c r="DX191" s="17"/>
      <c r="DY191" s="17"/>
      <c r="DZ191" s="17"/>
      <c r="EA191" s="17"/>
      <c r="EB191" s="17"/>
      <c r="EC191" s="17"/>
      <c r="ED191" s="17"/>
      <c r="EE191" s="17"/>
      <c r="EF191" s="17"/>
      <c r="EG191" s="17"/>
      <c r="EH191" s="17"/>
      <c r="EI191" s="17"/>
      <c r="EJ191" s="17"/>
      <c r="EK191" s="17"/>
      <c r="EL191" s="17"/>
      <c r="EM191" s="17"/>
      <c r="EN191" s="17"/>
      <c r="EO191" s="17"/>
      <c r="EP191" s="17"/>
      <c r="EQ191" s="17"/>
      <c r="ER191" s="17"/>
      <c r="ES191" s="17"/>
      <c r="ET191" s="17"/>
      <c r="EU191" s="17"/>
      <c r="EV191" s="17"/>
      <c r="EW191" s="17"/>
      <c r="EX191" s="17"/>
      <c r="EY191" s="17"/>
      <c r="EZ191" s="17"/>
      <c r="FA191" s="17"/>
      <c r="FB191" s="17"/>
      <c r="FC191" s="17"/>
      <c r="FD191" s="17"/>
      <c r="FE191" s="17"/>
      <c r="FF191" s="17"/>
      <c r="FG191" s="17"/>
      <c r="FH191" s="17"/>
      <c r="FI191" s="17"/>
      <c r="FJ191" s="17"/>
      <c r="FK191" s="17"/>
      <c r="FL191" s="17"/>
    </row>
    <row r="192" spans="1:168" s="20" customFormat="1" x14ac:dyDescent="0.3">
      <c r="A192" s="17"/>
      <c r="B192" s="36"/>
      <c r="C192" s="286"/>
      <c r="D192" s="17"/>
      <c r="E192" s="501"/>
      <c r="F192" s="433"/>
      <c r="G192" s="17"/>
      <c r="H192" s="37"/>
      <c r="I192" s="37"/>
      <c r="K192" s="17"/>
      <c r="L192" s="286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  <c r="AS192" s="17"/>
      <c r="AT192" s="17"/>
      <c r="AU192" s="17"/>
      <c r="AV192" s="17"/>
      <c r="AW192" s="17"/>
      <c r="AX192" s="17"/>
      <c r="AY192" s="17"/>
      <c r="AZ192" s="17"/>
      <c r="BA192" s="17"/>
      <c r="BB192" s="17"/>
      <c r="BC192" s="17"/>
      <c r="BD192" s="17"/>
      <c r="BE192" s="17"/>
      <c r="BF192" s="17"/>
      <c r="BG192" s="17"/>
      <c r="BH192" s="17"/>
      <c r="BI192" s="17"/>
      <c r="BJ192" s="17"/>
      <c r="BK192" s="17"/>
      <c r="BL192" s="17"/>
      <c r="BM192" s="17"/>
      <c r="BN192" s="17"/>
      <c r="BO192" s="17"/>
      <c r="BP192" s="17"/>
      <c r="BQ192" s="17"/>
      <c r="BR192" s="17"/>
      <c r="BS192" s="17"/>
      <c r="BT192" s="17"/>
      <c r="BU192" s="17"/>
      <c r="BV192" s="17"/>
      <c r="BW192" s="17"/>
      <c r="BX192" s="17"/>
      <c r="BY192" s="17"/>
      <c r="BZ192" s="17"/>
      <c r="CA192" s="17"/>
      <c r="CB192" s="17"/>
      <c r="CC192" s="17"/>
      <c r="CD192" s="17"/>
      <c r="CE192" s="17"/>
      <c r="CF192" s="17"/>
      <c r="CG192" s="17"/>
      <c r="CH192" s="17"/>
      <c r="CI192" s="17"/>
      <c r="CJ192" s="17"/>
      <c r="CK192" s="17"/>
      <c r="CL192" s="17"/>
      <c r="CM192" s="17"/>
      <c r="CN192" s="17"/>
      <c r="CO192" s="17"/>
      <c r="CP192" s="17"/>
      <c r="CQ192" s="17"/>
      <c r="CR192" s="17"/>
      <c r="CS192" s="17"/>
      <c r="CT192" s="17"/>
      <c r="CU192" s="17"/>
      <c r="CV192" s="17"/>
      <c r="CW192" s="17"/>
      <c r="CX192" s="17"/>
      <c r="CY192" s="17"/>
      <c r="CZ192" s="17"/>
      <c r="DA192" s="17"/>
      <c r="DB192" s="17"/>
      <c r="DC192" s="17"/>
      <c r="DD192" s="17"/>
      <c r="DE192" s="17"/>
      <c r="DF192" s="17"/>
      <c r="DG192" s="17"/>
      <c r="DH192" s="17"/>
      <c r="DI192" s="17"/>
      <c r="DJ192" s="17"/>
      <c r="DK192" s="17"/>
      <c r="DL192" s="17"/>
      <c r="DM192" s="17"/>
      <c r="DN192" s="17"/>
      <c r="DO192" s="17"/>
      <c r="DP192" s="17"/>
      <c r="DQ192" s="17"/>
      <c r="DR192" s="17"/>
      <c r="DS192" s="17"/>
      <c r="DT192" s="17"/>
      <c r="DU192" s="17"/>
      <c r="DV192" s="17"/>
      <c r="DW192" s="17"/>
      <c r="DX192" s="17"/>
      <c r="DY192" s="17"/>
      <c r="DZ192" s="17"/>
      <c r="EA192" s="17"/>
      <c r="EB192" s="17"/>
      <c r="EC192" s="17"/>
      <c r="ED192" s="17"/>
      <c r="EE192" s="17"/>
      <c r="EF192" s="17"/>
      <c r="EG192" s="17"/>
      <c r="EH192" s="17"/>
      <c r="EI192" s="17"/>
      <c r="EJ192" s="17"/>
      <c r="EK192" s="17"/>
      <c r="EL192" s="17"/>
      <c r="EM192" s="17"/>
      <c r="EN192" s="17"/>
      <c r="EO192" s="17"/>
      <c r="EP192" s="17"/>
      <c r="EQ192" s="17"/>
      <c r="ER192" s="17"/>
      <c r="ES192" s="17"/>
      <c r="ET192" s="17"/>
      <c r="EU192" s="17"/>
      <c r="EV192" s="17"/>
      <c r="EW192" s="17"/>
      <c r="EX192" s="17"/>
      <c r="EY192" s="17"/>
      <c r="EZ192" s="17"/>
      <c r="FA192" s="17"/>
      <c r="FB192" s="17"/>
      <c r="FC192" s="17"/>
      <c r="FD192" s="17"/>
      <c r="FE192" s="17"/>
      <c r="FF192" s="17"/>
      <c r="FG192" s="17"/>
      <c r="FH192" s="17"/>
      <c r="FI192" s="17"/>
      <c r="FJ192" s="17"/>
      <c r="FK192" s="17"/>
      <c r="FL192" s="17"/>
    </row>
    <row r="193" spans="1:168" s="20" customFormat="1" x14ac:dyDescent="0.3">
      <c r="A193" s="17"/>
      <c r="B193" s="36"/>
      <c r="C193" s="286"/>
      <c r="D193" s="17"/>
      <c r="E193" s="501"/>
      <c r="F193" s="433"/>
      <c r="G193" s="17"/>
      <c r="H193" s="37"/>
      <c r="I193" s="37"/>
      <c r="K193" s="17"/>
      <c r="L193" s="286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  <c r="AX193" s="17"/>
      <c r="AY193" s="17"/>
      <c r="AZ193" s="17"/>
      <c r="BA193" s="17"/>
      <c r="BB193" s="17"/>
      <c r="BC193" s="17"/>
      <c r="BD193" s="17"/>
      <c r="BE193" s="17"/>
      <c r="BF193" s="17"/>
      <c r="BG193" s="17"/>
      <c r="BH193" s="17"/>
      <c r="BI193" s="17"/>
      <c r="BJ193" s="17"/>
      <c r="BK193" s="17"/>
      <c r="BL193" s="17"/>
      <c r="BM193" s="17"/>
      <c r="BN193" s="17"/>
      <c r="BO193" s="17"/>
      <c r="BP193" s="17"/>
      <c r="BQ193" s="17"/>
      <c r="BR193" s="17"/>
      <c r="BS193" s="17"/>
      <c r="BT193" s="17"/>
      <c r="BU193" s="17"/>
      <c r="BV193" s="17"/>
      <c r="BW193" s="17"/>
      <c r="BX193" s="17"/>
      <c r="BY193" s="17"/>
      <c r="BZ193" s="17"/>
      <c r="CA193" s="17"/>
      <c r="CB193" s="17"/>
      <c r="CC193" s="17"/>
      <c r="CD193" s="17"/>
      <c r="CE193" s="17"/>
      <c r="CF193" s="17"/>
      <c r="CG193" s="17"/>
      <c r="CH193" s="17"/>
      <c r="CI193" s="17"/>
      <c r="CJ193" s="17"/>
      <c r="CK193" s="17"/>
      <c r="CL193" s="17"/>
      <c r="CM193" s="17"/>
      <c r="CN193" s="17"/>
      <c r="CO193" s="17"/>
      <c r="CP193" s="17"/>
      <c r="CQ193" s="17"/>
      <c r="CR193" s="17"/>
      <c r="CS193" s="17"/>
      <c r="CT193" s="17"/>
      <c r="CU193" s="17"/>
      <c r="CV193" s="17"/>
      <c r="CW193" s="17"/>
      <c r="CX193" s="17"/>
      <c r="CY193" s="17"/>
      <c r="CZ193" s="17"/>
      <c r="DA193" s="17"/>
      <c r="DB193" s="17"/>
      <c r="DC193" s="17"/>
      <c r="DD193" s="17"/>
      <c r="DE193" s="17"/>
      <c r="DF193" s="17"/>
      <c r="DG193" s="17"/>
      <c r="DH193" s="17"/>
      <c r="DI193" s="17"/>
      <c r="DJ193" s="17"/>
      <c r="DK193" s="17"/>
      <c r="DL193" s="17"/>
      <c r="DM193" s="17"/>
      <c r="DN193" s="17"/>
      <c r="DO193" s="17"/>
      <c r="DP193" s="17"/>
      <c r="DQ193" s="17"/>
      <c r="DR193" s="17"/>
      <c r="DS193" s="17"/>
      <c r="DT193" s="17"/>
      <c r="DU193" s="17"/>
      <c r="DV193" s="17"/>
      <c r="DW193" s="17"/>
      <c r="DX193" s="17"/>
      <c r="DY193" s="17"/>
      <c r="DZ193" s="17"/>
      <c r="EA193" s="17"/>
      <c r="EB193" s="17"/>
      <c r="EC193" s="17"/>
      <c r="ED193" s="17"/>
      <c r="EE193" s="17"/>
      <c r="EF193" s="17"/>
      <c r="EG193" s="17"/>
      <c r="EH193" s="17"/>
      <c r="EI193" s="17"/>
      <c r="EJ193" s="17"/>
      <c r="EK193" s="17"/>
      <c r="EL193" s="17"/>
      <c r="EM193" s="17"/>
      <c r="EN193" s="17"/>
      <c r="EO193" s="17"/>
      <c r="EP193" s="17"/>
      <c r="EQ193" s="17"/>
      <c r="ER193" s="17"/>
      <c r="ES193" s="17"/>
      <c r="ET193" s="17"/>
      <c r="EU193" s="17"/>
      <c r="EV193" s="17"/>
      <c r="EW193" s="17"/>
      <c r="EX193" s="17"/>
      <c r="EY193" s="17"/>
      <c r="EZ193" s="17"/>
      <c r="FA193" s="17"/>
      <c r="FB193" s="17"/>
      <c r="FC193" s="17"/>
      <c r="FD193" s="17"/>
      <c r="FE193" s="17"/>
      <c r="FF193" s="17"/>
      <c r="FG193" s="17"/>
      <c r="FH193" s="17"/>
      <c r="FI193" s="17"/>
      <c r="FJ193" s="17"/>
      <c r="FK193" s="17"/>
      <c r="FL193" s="17"/>
    </row>
    <row r="194" spans="1:168" s="20" customFormat="1" x14ac:dyDescent="0.3">
      <c r="A194" s="17"/>
      <c r="B194" s="36"/>
      <c r="C194" s="286"/>
      <c r="D194" s="17"/>
      <c r="E194" s="501"/>
      <c r="F194" s="433"/>
      <c r="G194" s="17"/>
      <c r="H194" s="37"/>
      <c r="I194" s="37"/>
      <c r="K194" s="17"/>
      <c r="L194" s="286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  <c r="AX194" s="17"/>
      <c r="AY194" s="17"/>
      <c r="AZ194" s="17"/>
      <c r="BA194" s="17"/>
      <c r="BB194" s="17"/>
      <c r="BC194" s="17"/>
      <c r="BD194" s="17"/>
      <c r="BE194" s="17"/>
      <c r="BF194" s="17"/>
      <c r="BG194" s="17"/>
      <c r="BH194" s="17"/>
      <c r="BI194" s="17"/>
      <c r="BJ194" s="17"/>
      <c r="BK194" s="17"/>
      <c r="BL194" s="17"/>
      <c r="BM194" s="17"/>
      <c r="BN194" s="17"/>
      <c r="BO194" s="17"/>
      <c r="BP194" s="17"/>
      <c r="BQ194" s="17"/>
      <c r="BR194" s="17"/>
      <c r="BS194" s="17"/>
      <c r="BT194" s="17"/>
      <c r="BU194" s="17"/>
      <c r="BV194" s="17"/>
      <c r="BW194" s="17"/>
      <c r="BX194" s="17"/>
      <c r="BY194" s="17"/>
      <c r="BZ194" s="17"/>
      <c r="CA194" s="17"/>
      <c r="CB194" s="17"/>
      <c r="CC194" s="17"/>
      <c r="CD194" s="17"/>
      <c r="CE194" s="17"/>
      <c r="CF194" s="17"/>
      <c r="CG194" s="17"/>
      <c r="CH194" s="17"/>
      <c r="CI194" s="17"/>
      <c r="CJ194" s="17"/>
      <c r="CK194" s="17"/>
      <c r="CL194" s="17"/>
      <c r="CM194" s="17"/>
      <c r="CN194" s="17"/>
      <c r="CO194" s="17"/>
      <c r="CP194" s="17"/>
      <c r="CQ194" s="17"/>
      <c r="CR194" s="17"/>
      <c r="CS194" s="17"/>
      <c r="CT194" s="17"/>
      <c r="CU194" s="17"/>
      <c r="CV194" s="17"/>
      <c r="CW194" s="17"/>
      <c r="CX194" s="17"/>
      <c r="CY194" s="17"/>
      <c r="CZ194" s="17"/>
      <c r="DA194" s="17"/>
      <c r="DB194" s="17"/>
      <c r="DC194" s="17"/>
      <c r="DD194" s="17"/>
      <c r="DE194" s="17"/>
      <c r="DF194" s="17"/>
      <c r="DG194" s="17"/>
      <c r="DH194" s="17"/>
      <c r="DI194" s="17"/>
      <c r="DJ194" s="17"/>
      <c r="DK194" s="17"/>
      <c r="DL194" s="17"/>
      <c r="DM194" s="17"/>
      <c r="DN194" s="17"/>
      <c r="DO194" s="17"/>
      <c r="DP194" s="17"/>
      <c r="DQ194" s="17"/>
      <c r="DR194" s="17"/>
      <c r="DS194" s="17"/>
      <c r="DT194" s="17"/>
      <c r="DU194" s="17"/>
      <c r="DV194" s="17"/>
      <c r="DW194" s="17"/>
      <c r="DX194" s="17"/>
      <c r="DY194" s="17"/>
      <c r="DZ194" s="17"/>
      <c r="EA194" s="17"/>
      <c r="EB194" s="17"/>
      <c r="EC194" s="17"/>
      <c r="ED194" s="17"/>
      <c r="EE194" s="17"/>
      <c r="EF194" s="17"/>
      <c r="EG194" s="17"/>
      <c r="EH194" s="17"/>
      <c r="EI194" s="17"/>
      <c r="EJ194" s="17"/>
      <c r="EK194" s="17"/>
      <c r="EL194" s="17"/>
      <c r="EM194" s="17"/>
      <c r="EN194" s="17"/>
      <c r="EO194" s="17"/>
      <c r="EP194" s="17"/>
      <c r="EQ194" s="17"/>
      <c r="ER194" s="17"/>
      <c r="ES194" s="17"/>
      <c r="ET194" s="17"/>
      <c r="EU194" s="17"/>
      <c r="EV194" s="17"/>
      <c r="EW194" s="17"/>
      <c r="EX194" s="17"/>
      <c r="EY194" s="17"/>
      <c r="EZ194" s="17"/>
      <c r="FA194" s="17"/>
      <c r="FB194" s="17"/>
      <c r="FC194" s="17"/>
      <c r="FD194" s="17"/>
      <c r="FE194" s="17"/>
      <c r="FF194" s="17"/>
      <c r="FG194" s="17"/>
      <c r="FH194" s="17"/>
      <c r="FI194" s="17"/>
      <c r="FJ194" s="17"/>
      <c r="FK194" s="17"/>
      <c r="FL194" s="17"/>
    </row>
    <row r="195" spans="1:168" s="20" customFormat="1" x14ac:dyDescent="0.3">
      <c r="A195" s="17"/>
      <c r="B195" s="36"/>
      <c r="C195" s="286"/>
      <c r="D195" s="17"/>
      <c r="E195" s="501"/>
      <c r="F195" s="433"/>
      <c r="G195" s="17"/>
      <c r="H195" s="37"/>
      <c r="I195" s="37"/>
      <c r="K195" s="17"/>
      <c r="L195" s="286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/>
      <c r="AV195" s="17"/>
      <c r="AW195" s="17"/>
      <c r="AX195" s="17"/>
      <c r="AY195" s="17"/>
      <c r="AZ195" s="17"/>
      <c r="BA195" s="17"/>
      <c r="BB195" s="17"/>
      <c r="BC195" s="17"/>
      <c r="BD195" s="17"/>
      <c r="BE195" s="17"/>
      <c r="BF195" s="17"/>
      <c r="BG195" s="17"/>
      <c r="BH195" s="17"/>
      <c r="BI195" s="17"/>
      <c r="BJ195" s="17"/>
      <c r="BK195" s="17"/>
      <c r="BL195" s="17"/>
      <c r="BM195" s="17"/>
      <c r="BN195" s="17"/>
      <c r="BO195" s="17"/>
      <c r="BP195" s="17"/>
      <c r="BQ195" s="17"/>
      <c r="BR195" s="17"/>
      <c r="BS195" s="17"/>
      <c r="BT195" s="17"/>
      <c r="BU195" s="17"/>
      <c r="BV195" s="17"/>
      <c r="BW195" s="17"/>
      <c r="BX195" s="17"/>
      <c r="BY195" s="17"/>
      <c r="BZ195" s="17"/>
      <c r="CA195" s="17"/>
      <c r="CB195" s="17"/>
      <c r="CC195" s="17"/>
      <c r="CD195" s="17"/>
      <c r="CE195" s="17"/>
      <c r="CF195" s="17"/>
      <c r="CG195" s="17"/>
      <c r="CH195" s="17"/>
      <c r="CI195" s="17"/>
      <c r="CJ195" s="17"/>
      <c r="CK195" s="17"/>
      <c r="CL195" s="17"/>
      <c r="CM195" s="17"/>
      <c r="CN195" s="17"/>
      <c r="CO195" s="17"/>
      <c r="CP195" s="17"/>
      <c r="CQ195" s="17"/>
      <c r="CR195" s="17"/>
      <c r="CS195" s="17"/>
      <c r="CT195" s="17"/>
      <c r="CU195" s="17"/>
      <c r="CV195" s="17"/>
      <c r="CW195" s="17"/>
      <c r="CX195" s="17"/>
      <c r="CY195" s="17"/>
      <c r="CZ195" s="17"/>
      <c r="DA195" s="17"/>
      <c r="DB195" s="17"/>
      <c r="DC195" s="17"/>
      <c r="DD195" s="17"/>
      <c r="DE195" s="17"/>
      <c r="DF195" s="17"/>
      <c r="DG195" s="17"/>
      <c r="DH195" s="17"/>
      <c r="DI195" s="17"/>
      <c r="DJ195" s="17"/>
      <c r="DK195" s="17"/>
      <c r="DL195" s="17"/>
      <c r="DM195" s="17"/>
      <c r="DN195" s="17"/>
      <c r="DO195" s="17"/>
      <c r="DP195" s="17"/>
      <c r="DQ195" s="17"/>
      <c r="DR195" s="17"/>
      <c r="DS195" s="17"/>
      <c r="DT195" s="17"/>
      <c r="DU195" s="17"/>
      <c r="DV195" s="17"/>
      <c r="DW195" s="17"/>
      <c r="DX195" s="17"/>
      <c r="DY195" s="17"/>
      <c r="DZ195" s="17"/>
      <c r="EA195" s="17"/>
      <c r="EB195" s="17"/>
      <c r="EC195" s="17"/>
      <c r="ED195" s="17"/>
      <c r="EE195" s="17"/>
      <c r="EF195" s="17"/>
      <c r="EG195" s="17"/>
      <c r="EH195" s="17"/>
      <c r="EI195" s="17"/>
      <c r="EJ195" s="17"/>
      <c r="EK195" s="17"/>
      <c r="EL195" s="17"/>
      <c r="EM195" s="17"/>
      <c r="EN195" s="17"/>
      <c r="EO195" s="17"/>
      <c r="EP195" s="17"/>
      <c r="EQ195" s="17"/>
      <c r="ER195" s="17"/>
      <c r="ES195" s="17"/>
      <c r="ET195" s="17"/>
      <c r="EU195" s="17"/>
      <c r="EV195" s="17"/>
      <c r="EW195" s="17"/>
      <c r="EX195" s="17"/>
      <c r="EY195" s="17"/>
      <c r="EZ195" s="17"/>
      <c r="FA195" s="17"/>
      <c r="FB195" s="17"/>
      <c r="FC195" s="17"/>
      <c r="FD195" s="17"/>
      <c r="FE195" s="17"/>
      <c r="FF195" s="17"/>
      <c r="FG195" s="17"/>
      <c r="FH195" s="17"/>
      <c r="FI195" s="17"/>
      <c r="FJ195" s="17"/>
      <c r="FK195" s="17"/>
      <c r="FL195" s="17"/>
    </row>
    <row r="196" spans="1:168" s="20" customFormat="1" x14ac:dyDescent="0.3">
      <c r="A196" s="17"/>
      <c r="B196" s="36"/>
      <c r="C196" s="286"/>
      <c r="D196" s="17"/>
      <c r="E196" s="501"/>
      <c r="F196" s="433"/>
      <c r="G196" s="17"/>
      <c r="H196" s="37"/>
      <c r="I196" s="37"/>
      <c r="K196" s="17"/>
      <c r="L196" s="286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/>
      <c r="AT196" s="17"/>
      <c r="AU196" s="17"/>
      <c r="AV196" s="17"/>
      <c r="AW196" s="17"/>
      <c r="AX196" s="17"/>
      <c r="AY196" s="17"/>
      <c r="AZ196" s="17"/>
      <c r="BA196" s="17"/>
      <c r="BB196" s="17"/>
      <c r="BC196" s="17"/>
      <c r="BD196" s="17"/>
      <c r="BE196" s="17"/>
      <c r="BF196" s="17"/>
      <c r="BG196" s="17"/>
      <c r="BH196" s="17"/>
      <c r="BI196" s="17"/>
      <c r="BJ196" s="17"/>
      <c r="BK196" s="17"/>
      <c r="BL196" s="17"/>
      <c r="BM196" s="17"/>
      <c r="BN196" s="17"/>
      <c r="BO196" s="17"/>
      <c r="BP196" s="17"/>
      <c r="BQ196" s="17"/>
      <c r="BR196" s="17"/>
      <c r="BS196" s="17"/>
      <c r="BT196" s="17"/>
      <c r="BU196" s="17"/>
      <c r="BV196" s="17"/>
      <c r="BW196" s="17"/>
      <c r="BX196" s="17"/>
      <c r="BY196" s="17"/>
      <c r="BZ196" s="17"/>
      <c r="CA196" s="17"/>
      <c r="CB196" s="17"/>
      <c r="CC196" s="17"/>
      <c r="CD196" s="17"/>
      <c r="CE196" s="17"/>
      <c r="CF196" s="17"/>
      <c r="CG196" s="17"/>
      <c r="CH196" s="17"/>
      <c r="CI196" s="17"/>
      <c r="CJ196" s="17"/>
      <c r="CK196" s="17"/>
      <c r="CL196" s="17"/>
      <c r="CM196" s="17"/>
      <c r="CN196" s="17"/>
      <c r="CO196" s="17"/>
      <c r="CP196" s="17"/>
      <c r="CQ196" s="17"/>
      <c r="CR196" s="17"/>
      <c r="CS196" s="17"/>
      <c r="CT196" s="17"/>
      <c r="CU196" s="17"/>
      <c r="CV196" s="17"/>
      <c r="CW196" s="17"/>
      <c r="CX196" s="17"/>
      <c r="CY196" s="17"/>
      <c r="CZ196" s="17"/>
      <c r="DA196" s="17"/>
      <c r="DB196" s="17"/>
      <c r="DC196" s="17"/>
      <c r="DD196" s="17"/>
      <c r="DE196" s="17"/>
      <c r="DF196" s="17"/>
      <c r="DG196" s="17"/>
      <c r="DH196" s="17"/>
      <c r="DI196" s="17"/>
      <c r="DJ196" s="17"/>
      <c r="DK196" s="17"/>
      <c r="DL196" s="17"/>
      <c r="DM196" s="17"/>
      <c r="DN196" s="17"/>
      <c r="DO196" s="17"/>
      <c r="DP196" s="17"/>
      <c r="DQ196" s="17"/>
      <c r="DR196" s="17"/>
      <c r="DS196" s="17"/>
      <c r="DT196" s="17"/>
      <c r="DU196" s="17"/>
      <c r="DV196" s="17"/>
      <c r="DW196" s="17"/>
      <c r="DX196" s="17"/>
      <c r="DY196" s="17"/>
      <c r="DZ196" s="17"/>
      <c r="EA196" s="17"/>
      <c r="EB196" s="17"/>
      <c r="EC196" s="17"/>
      <c r="ED196" s="17"/>
      <c r="EE196" s="17"/>
      <c r="EF196" s="17"/>
      <c r="EG196" s="17"/>
      <c r="EH196" s="17"/>
      <c r="EI196" s="17"/>
      <c r="EJ196" s="17"/>
      <c r="EK196" s="17"/>
      <c r="EL196" s="17"/>
      <c r="EM196" s="17"/>
      <c r="EN196" s="17"/>
      <c r="EO196" s="17"/>
      <c r="EP196" s="17"/>
      <c r="EQ196" s="17"/>
      <c r="ER196" s="17"/>
      <c r="ES196" s="17"/>
      <c r="ET196" s="17"/>
      <c r="EU196" s="17"/>
      <c r="EV196" s="17"/>
      <c r="EW196" s="17"/>
      <c r="EX196" s="17"/>
      <c r="EY196" s="17"/>
      <c r="EZ196" s="17"/>
      <c r="FA196" s="17"/>
      <c r="FB196" s="17"/>
      <c r="FC196" s="17"/>
      <c r="FD196" s="17"/>
      <c r="FE196" s="17"/>
      <c r="FF196" s="17"/>
      <c r="FG196" s="17"/>
      <c r="FH196" s="17"/>
      <c r="FI196" s="17"/>
      <c r="FJ196" s="17"/>
      <c r="FK196" s="17"/>
      <c r="FL196" s="17"/>
    </row>
    <row r="197" spans="1:168" s="20" customFormat="1" x14ac:dyDescent="0.3">
      <c r="A197" s="17"/>
      <c r="B197" s="36"/>
      <c r="C197" s="286"/>
      <c r="D197" s="17"/>
      <c r="E197" s="501"/>
      <c r="F197" s="433"/>
      <c r="G197" s="17"/>
      <c r="H197" s="37"/>
      <c r="I197" s="37"/>
      <c r="K197" s="17"/>
      <c r="L197" s="286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  <c r="AT197" s="17"/>
      <c r="AU197" s="17"/>
      <c r="AV197" s="17"/>
      <c r="AW197" s="17"/>
      <c r="AX197" s="17"/>
      <c r="AY197" s="17"/>
      <c r="AZ197" s="17"/>
      <c r="BA197" s="17"/>
      <c r="BB197" s="17"/>
      <c r="BC197" s="17"/>
      <c r="BD197" s="17"/>
      <c r="BE197" s="17"/>
      <c r="BF197" s="17"/>
      <c r="BG197" s="17"/>
      <c r="BH197" s="17"/>
      <c r="BI197" s="17"/>
      <c r="BJ197" s="17"/>
      <c r="BK197" s="17"/>
      <c r="BL197" s="17"/>
      <c r="BM197" s="17"/>
      <c r="BN197" s="17"/>
      <c r="BO197" s="17"/>
      <c r="BP197" s="17"/>
      <c r="BQ197" s="17"/>
      <c r="BR197" s="17"/>
      <c r="BS197" s="17"/>
      <c r="BT197" s="17"/>
      <c r="BU197" s="17"/>
      <c r="BV197" s="17"/>
      <c r="BW197" s="17"/>
      <c r="BX197" s="17"/>
      <c r="BY197" s="17"/>
      <c r="BZ197" s="17"/>
      <c r="CA197" s="17"/>
      <c r="CB197" s="17"/>
      <c r="CC197" s="17"/>
      <c r="CD197" s="17"/>
      <c r="CE197" s="17"/>
      <c r="CF197" s="17"/>
      <c r="CG197" s="17"/>
      <c r="CH197" s="17"/>
      <c r="CI197" s="17"/>
      <c r="CJ197" s="17"/>
      <c r="CK197" s="17"/>
      <c r="CL197" s="17"/>
      <c r="CM197" s="17"/>
      <c r="CN197" s="17"/>
      <c r="CO197" s="17"/>
      <c r="CP197" s="17"/>
      <c r="CQ197" s="17"/>
      <c r="CR197" s="17"/>
      <c r="CS197" s="17"/>
      <c r="CT197" s="17"/>
      <c r="CU197" s="17"/>
      <c r="CV197" s="17"/>
      <c r="CW197" s="17"/>
      <c r="CX197" s="17"/>
      <c r="CY197" s="17"/>
      <c r="CZ197" s="17"/>
      <c r="DA197" s="17"/>
      <c r="DB197" s="17"/>
      <c r="DC197" s="17"/>
      <c r="DD197" s="17"/>
      <c r="DE197" s="17"/>
      <c r="DF197" s="17"/>
      <c r="DG197" s="17"/>
      <c r="DH197" s="17"/>
      <c r="DI197" s="17"/>
      <c r="DJ197" s="17"/>
      <c r="DK197" s="17"/>
      <c r="DL197" s="17"/>
      <c r="DM197" s="17"/>
      <c r="DN197" s="17"/>
      <c r="DO197" s="17"/>
      <c r="DP197" s="17"/>
      <c r="DQ197" s="17"/>
      <c r="DR197" s="17"/>
      <c r="DS197" s="17"/>
      <c r="DT197" s="17"/>
      <c r="DU197" s="17"/>
      <c r="DV197" s="17"/>
      <c r="DW197" s="17"/>
      <c r="DX197" s="17"/>
      <c r="DY197" s="17"/>
      <c r="DZ197" s="17"/>
      <c r="EA197" s="17"/>
      <c r="EB197" s="17"/>
      <c r="EC197" s="17"/>
      <c r="ED197" s="17"/>
      <c r="EE197" s="17"/>
      <c r="EF197" s="17"/>
      <c r="EG197" s="17"/>
      <c r="EH197" s="17"/>
      <c r="EI197" s="17"/>
      <c r="EJ197" s="17"/>
      <c r="EK197" s="17"/>
      <c r="EL197" s="17"/>
      <c r="EM197" s="17"/>
      <c r="EN197" s="17"/>
      <c r="EO197" s="17"/>
      <c r="EP197" s="17"/>
      <c r="EQ197" s="17"/>
      <c r="ER197" s="17"/>
      <c r="ES197" s="17"/>
      <c r="ET197" s="17"/>
      <c r="EU197" s="17"/>
      <c r="EV197" s="17"/>
      <c r="EW197" s="17"/>
      <c r="EX197" s="17"/>
      <c r="EY197" s="17"/>
      <c r="EZ197" s="17"/>
      <c r="FA197" s="17"/>
      <c r="FB197" s="17"/>
      <c r="FC197" s="17"/>
      <c r="FD197" s="17"/>
      <c r="FE197" s="17"/>
      <c r="FF197" s="17"/>
      <c r="FG197" s="17"/>
      <c r="FH197" s="17"/>
      <c r="FI197" s="17"/>
      <c r="FJ197" s="17"/>
      <c r="FK197" s="17"/>
      <c r="FL197" s="17"/>
    </row>
    <row r="198" spans="1:168" s="20" customFormat="1" x14ac:dyDescent="0.3">
      <c r="A198" s="17"/>
      <c r="B198" s="36"/>
      <c r="C198" s="286"/>
      <c r="D198" s="17"/>
      <c r="E198" s="501"/>
      <c r="F198" s="433"/>
      <c r="G198" s="17"/>
      <c r="H198" s="37"/>
      <c r="I198" s="37"/>
      <c r="K198" s="17"/>
      <c r="L198" s="286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  <c r="AT198" s="17"/>
      <c r="AU198" s="17"/>
      <c r="AV198" s="17"/>
      <c r="AW198" s="17"/>
      <c r="AX198" s="17"/>
      <c r="AY198" s="17"/>
      <c r="AZ198" s="17"/>
      <c r="BA198" s="17"/>
      <c r="BB198" s="17"/>
      <c r="BC198" s="17"/>
      <c r="BD198" s="17"/>
      <c r="BE198" s="17"/>
      <c r="BF198" s="17"/>
      <c r="BG198" s="17"/>
      <c r="BH198" s="17"/>
      <c r="BI198" s="17"/>
      <c r="BJ198" s="17"/>
      <c r="BK198" s="17"/>
      <c r="BL198" s="17"/>
      <c r="BM198" s="17"/>
      <c r="BN198" s="17"/>
      <c r="BO198" s="17"/>
      <c r="BP198" s="17"/>
      <c r="BQ198" s="17"/>
      <c r="BR198" s="17"/>
      <c r="BS198" s="17"/>
      <c r="BT198" s="17"/>
      <c r="BU198" s="17"/>
      <c r="BV198" s="17"/>
      <c r="BW198" s="17"/>
      <c r="BX198" s="17"/>
      <c r="BY198" s="17"/>
      <c r="BZ198" s="17"/>
      <c r="CA198" s="17"/>
      <c r="CB198" s="17"/>
      <c r="CC198" s="17"/>
      <c r="CD198" s="17"/>
      <c r="CE198" s="17"/>
      <c r="CF198" s="17"/>
      <c r="CG198" s="17"/>
      <c r="CH198" s="17"/>
      <c r="CI198" s="17"/>
      <c r="CJ198" s="17"/>
      <c r="CK198" s="17"/>
      <c r="CL198" s="17"/>
      <c r="CM198" s="17"/>
      <c r="CN198" s="17"/>
      <c r="CO198" s="17"/>
      <c r="CP198" s="17"/>
      <c r="CQ198" s="17"/>
      <c r="CR198" s="17"/>
      <c r="CS198" s="17"/>
      <c r="CT198" s="17"/>
      <c r="CU198" s="17"/>
      <c r="CV198" s="17"/>
      <c r="CW198" s="17"/>
      <c r="CX198" s="17"/>
      <c r="CY198" s="17"/>
      <c r="CZ198" s="17"/>
      <c r="DA198" s="17"/>
      <c r="DB198" s="17"/>
      <c r="DC198" s="17"/>
      <c r="DD198" s="17"/>
      <c r="DE198" s="17"/>
      <c r="DF198" s="17"/>
      <c r="DG198" s="17"/>
      <c r="DH198" s="17"/>
      <c r="DI198" s="17"/>
      <c r="DJ198" s="17"/>
      <c r="DK198" s="17"/>
      <c r="DL198" s="17"/>
      <c r="DM198" s="17"/>
      <c r="DN198" s="17"/>
      <c r="DO198" s="17"/>
      <c r="DP198" s="17"/>
      <c r="DQ198" s="17"/>
      <c r="DR198" s="17"/>
      <c r="DS198" s="17"/>
      <c r="DT198" s="17"/>
      <c r="DU198" s="17"/>
      <c r="DV198" s="17"/>
      <c r="DW198" s="17"/>
      <c r="DX198" s="17"/>
      <c r="DY198" s="17"/>
      <c r="DZ198" s="17"/>
      <c r="EA198" s="17"/>
      <c r="EB198" s="17"/>
      <c r="EC198" s="17"/>
      <c r="ED198" s="17"/>
      <c r="EE198" s="17"/>
      <c r="EF198" s="17"/>
      <c r="EG198" s="17"/>
      <c r="EH198" s="17"/>
      <c r="EI198" s="17"/>
      <c r="EJ198" s="17"/>
      <c r="EK198" s="17"/>
      <c r="EL198" s="17"/>
      <c r="EM198" s="17"/>
      <c r="EN198" s="17"/>
      <c r="EO198" s="17"/>
      <c r="EP198" s="17"/>
      <c r="EQ198" s="17"/>
      <c r="ER198" s="17"/>
      <c r="ES198" s="17"/>
      <c r="ET198" s="17"/>
      <c r="EU198" s="17"/>
      <c r="EV198" s="17"/>
      <c r="EW198" s="17"/>
      <c r="EX198" s="17"/>
      <c r="EY198" s="17"/>
      <c r="EZ198" s="17"/>
      <c r="FA198" s="17"/>
      <c r="FB198" s="17"/>
      <c r="FC198" s="17"/>
      <c r="FD198" s="17"/>
      <c r="FE198" s="17"/>
      <c r="FF198" s="17"/>
      <c r="FG198" s="17"/>
      <c r="FH198" s="17"/>
      <c r="FI198" s="17"/>
      <c r="FJ198" s="17"/>
      <c r="FK198" s="17"/>
      <c r="FL198" s="17"/>
    </row>
    <row r="199" spans="1:168" s="20" customFormat="1" x14ac:dyDescent="0.3">
      <c r="A199" s="17"/>
      <c r="B199" s="36"/>
      <c r="C199" s="286"/>
      <c r="D199" s="17"/>
      <c r="E199" s="501"/>
      <c r="F199" s="433"/>
      <c r="G199" s="17"/>
      <c r="H199" s="37"/>
      <c r="I199" s="37"/>
      <c r="K199" s="17"/>
      <c r="L199" s="286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/>
      <c r="AV199" s="17"/>
      <c r="AW199" s="17"/>
      <c r="AX199" s="17"/>
      <c r="AY199" s="17"/>
      <c r="AZ199" s="17"/>
      <c r="BA199" s="17"/>
      <c r="BB199" s="17"/>
      <c r="BC199" s="17"/>
      <c r="BD199" s="17"/>
      <c r="BE199" s="17"/>
      <c r="BF199" s="17"/>
      <c r="BG199" s="17"/>
      <c r="BH199" s="17"/>
      <c r="BI199" s="17"/>
      <c r="BJ199" s="17"/>
      <c r="BK199" s="17"/>
      <c r="BL199" s="17"/>
      <c r="BM199" s="17"/>
      <c r="BN199" s="17"/>
      <c r="BO199" s="17"/>
      <c r="BP199" s="17"/>
      <c r="BQ199" s="17"/>
      <c r="BR199" s="17"/>
      <c r="BS199" s="17"/>
      <c r="BT199" s="17"/>
      <c r="BU199" s="17"/>
      <c r="BV199" s="17"/>
      <c r="BW199" s="17"/>
      <c r="BX199" s="17"/>
      <c r="BY199" s="17"/>
      <c r="BZ199" s="17"/>
      <c r="CA199" s="17"/>
      <c r="CB199" s="17"/>
      <c r="CC199" s="17"/>
      <c r="CD199" s="17"/>
      <c r="CE199" s="17"/>
      <c r="CF199" s="17"/>
      <c r="CG199" s="17"/>
      <c r="CH199" s="17"/>
      <c r="CI199" s="17"/>
      <c r="CJ199" s="17"/>
      <c r="CK199" s="17"/>
      <c r="CL199" s="17"/>
      <c r="CM199" s="17"/>
      <c r="CN199" s="17"/>
      <c r="CO199" s="17"/>
      <c r="CP199" s="17"/>
      <c r="CQ199" s="17"/>
      <c r="CR199" s="17"/>
      <c r="CS199" s="17"/>
      <c r="CT199" s="17"/>
      <c r="CU199" s="17"/>
      <c r="CV199" s="17"/>
      <c r="CW199" s="17"/>
      <c r="CX199" s="17"/>
      <c r="CY199" s="17"/>
      <c r="CZ199" s="17"/>
      <c r="DA199" s="17"/>
      <c r="DB199" s="17"/>
      <c r="DC199" s="17"/>
      <c r="DD199" s="17"/>
      <c r="DE199" s="17"/>
      <c r="DF199" s="17"/>
      <c r="DG199" s="17"/>
      <c r="DH199" s="17"/>
      <c r="DI199" s="17"/>
      <c r="DJ199" s="17"/>
      <c r="DK199" s="17"/>
      <c r="DL199" s="17"/>
      <c r="DM199" s="17"/>
      <c r="DN199" s="17"/>
      <c r="DO199" s="17"/>
      <c r="DP199" s="17"/>
      <c r="DQ199" s="17"/>
      <c r="DR199" s="17"/>
      <c r="DS199" s="17"/>
      <c r="DT199" s="17"/>
      <c r="DU199" s="17"/>
      <c r="DV199" s="17"/>
      <c r="DW199" s="17"/>
      <c r="DX199" s="17"/>
      <c r="DY199" s="17"/>
      <c r="DZ199" s="17"/>
      <c r="EA199" s="17"/>
      <c r="EB199" s="17"/>
      <c r="EC199" s="17"/>
      <c r="ED199" s="17"/>
      <c r="EE199" s="17"/>
      <c r="EF199" s="17"/>
      <c r="EG199" s="17"/>
      <c r="EH199" s="17"/>
      <c r="EI199" s="17"/>
      <c r="EJ199" s="17"/>
      <c r="EK199" s="17"/>
      <c r="EL199" s="17"/>
      <c r="EM199" s="17"/>
      <c r="EN199" s="17"/>
      <c r="EO199" s="17"/>
      <c r="EP199" s="17"/>
      <c r="EQ199" s="17"/>
      <c r="ER199" s="17"/>
      <c r="ES199" s="17"/>
      <c r="ET199" s="17"/>
      <c r="EU199" s="17"/>
      <c r="EV199" s="17"/>
      <c r="EW199" s="17"/>
      <c r="EX199" s="17"/>
      <c r="EY199" s="17"/>
      <c r="EZ199" s="17"/>
      <c r="FA199" s="17"/>
      <c r="FB199" s="17"/>
      <c r="FC199" s="17"/>
      <c r="FD199" s="17"/>
      <c r="FE199" s="17"/>
      <c r="FF199" s="17"/>
      <c r="FG199" s="17"/>
      <c r="FH199" s="17"/>
      <c r="FI199" s="17"/>
      <c r="FJ199" s="17"/>
      <c r="FK199" s="17"/>
      <c r="FL199" s="17"/>
    </row>
    <row r="200" spans="1:168" s="20" customFormat="1" x14ac:dyDescent="0.3">
      <c r="A200" s="17"/>
      <c r="B200" s="36"/>
      <c r="C200" s="286"/>
      <c r="D200" s="17"/>
      <c r="E200" s="501"/>
      <c r="F200" s="433"/>
      <c r="G200" s="17"/>
      <c r="H200" s="37"/>
      <c r="I200" s="37"/>
      <c r="K200" s="17"/>
      <c r="L200" s="286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/>
      <c r="AT200" s="17"/>
      <c r="AU200" s="17"/>
      <c r="AV200" s="17"/>
      <c r="AW200" s="17"/>
      <c r="AX200" s="17"/>
      <c r="AY200" s="17"/>
      <c r="AZ200" s="17"/>
      <c r="BA200" s="17"/>
      <c r="BB200" s="17"/>
      <c r="BC200" s="17"/>
      <c r="BD200" s="17"/>
      <c r="BE200" s="17"/>
      <c r="BF200" s="17"/>
      <c r="BG200" s="17"/>
      <c r="BH200" s="17"/>
      <c r="BI200" s="17"/>
      <c r="BJ200" s="17"/>
      <c r="BK200" s="17"/>
      <c r="BL200" s="17"/>
      <c r="BM200" s="17"/>
      <c r="BN200" s="17"/>
      <c r="BO200" s="17"/>
      <c r="BP200" s="17"/>
      <c r="BQ200" s="17"/>
      <c r="BR200" s="17"/>
      <c r="BS200" s="17"/>
      <c r="BT200" s="17"/>
      <c r="BU200" s="17"/>
      <c r="BV200" s="17"/>
      <c r="BW200" s="17"/>
      <c r="BX200" s="17"/>
      <c r="BY200" s="17"/>
      <c r="BZ200" s="17"/>
      <c r="CA200" s="17"/>
      <c r="CB200" s="17"/>
      <c r="CC200" s="17"/>
      <c r="CD200" s="17"/>
      <c r="CE200" s="17"/>
      <c r="CF200" s="17"/>
      <c r="CG200" s="17"/>
      <c r="CH200" s="17"/>
      <c r="CI200" s="17"/>
      <c r="CJ200" s="17"/>
      <c r="CK200" s="17"/>
      <c r="CL200" s="17"/>
      <c r="CM200" s="17"/>
      <c r="CN200" s="17"/>
      <c r="CO200" s="17"/>
      <c r="CP200" s="17"/>
      <c r="CQ200" s="17"/>
      <c r="CR200" s="17"/>
      <c r="CS200" s="17"/>
      <c r="CT200" s="17"/>
      <c r="CU200" s="17"/>
      <c r="CV200" s="17"/>
      <c r="CW200" s="17"/>
      <c r="CX200" s="17"/>
      <c r="CY200" s="17"/>
      <c r="CZ200" s="17"/>
      <c r="DA200" s="17"/>
      <c r="DB200" s="17"/>
      <c r="DC200" s="17"/>
      <c r="DD200" s="17"/>
      <c r="DE200" s="17"/>
      <c r="DF200" s="17"/>
      <c r="DG200" s="17"/>
      <c r="DH200" s="17"/>
      <c r="DI200" s="17"/>
      <c r="DJ200" s="17"/>
      <c r="DK200" s="17"/>
      <c r="DL200" s="17"/>
      <c r="DM200" s="17"/>
      <c r="DN200" s="17"/>
      <c r="DO200" s="17"/>
      <c r="DP200" s="17"/>
      <c r="DQ200" s="17"/>
      <c r="DR200" s="17"/>
      <c r="DS200" s="17"/>
      <c r="DT200" s="17"/>
      <c r="DU200" s="17"/>
      <c r="DV200" s="17"/>
      <c r="DW200" s="17"/>
      <c r="DX200" s="17"/>
      <c r="DY200" s="17"/>
      <c r="DZ200" s="17"/>
      <c r="EA200" s="17"/>
      <c r="EB200" s="17"/>
      <c r="EC200" s="17"/>
      <c r="ED200" s="17"/>
      <c r="EE200" s="17"/>
      <c r="EF200" s="17"/>
      <c r="EG200" s="17"/>
      <c r="EH200" s="17"/>
      <c r="EI200" s="17"/>
      <c r="EJ200" s="17"/>
      <c r="EK200" s="17"/>
      <c r="EL200" s="17"/>
      <c r="EM200" s="17"/>
      <c r="EN200" s="17"/>
      <c r="EO200" s="17"/>
      <c r="EP200" s="17"/>
      <c r="EQ200" s="17"/>
      <c r="ER200" s="17"/>
      <c r="ES200" s="17"/>
      <c r="ET200" s="17"/>
      <c r="EU200" s="17"/>
      <c r="EV200" s="17"/>
      <c r="EW200" s="17"/>
      <c r="EX200" s="17"/>
      <c r="EY200" s="17"/>
      <c r="EZ200" s="17"/>
      <c r="FA200" s="17"/>
      <c r="FB200" s="17"/>
      <c r="FC200" s="17"/>
      <c r="FD200" s="17"/>
      <c r="FE200" s="17"/>
      <c r="FF200" s="17"/>
      <c r="FG200" s="17"/>
      <c r="FH200" s="17"/>
      <c r="FI200" s="17"/>
      <c r="FJ200" s="17"/>
      <c r="FK200" s="17"/>
      <c r="FL200" s="17"/>
    </row>
    <row r="201" spans="1:168" s="20" customFormat="1" x14ac:dyDescent="0.3">
      <c r="A201" s="17"/>
      <c r="B201" s="36"/>
      <c r="C201" s="286"/>
      <c r="D201" s="17"/>
      <c r="E201" s="501"/>
      <c r="F201" s="433"/>
      <c r="G201" s="17"/>
      <c r="H201" s="37"/>
      <c r="I201" s="37"/>
      <c r="K201" s="17"/>
      <c r="L201" s="286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/>
      <c r="AS201" s="17"/>
      <c r="AT201" s="17"/>
      <c r="AU201" s="17"/>
      <c r="AV201" s="17"/>
      <c r="AW201" s="17"/>
      <c r="AX201" s="17"/>
      <c r="AY201" s="17"/>
      <c r="AZ201" s="17"/>
      <c r="BA201" s="17"/>
      <c r="BB201" s="17"/>
      <c r="BC201" s="17"/>
      <c r="BD201" s="17"/>
      <c r="BE201" s="17"/>
      <c r="BF201" s="17"/>
      <c r="BG201" s="17"/>
      <c r="BH201" s="17"/>
      <c r="BI201" s="17"/>
      <c r="BJ201" s="17"/>
      <c r="BK201" s="17"/>
      <c r="BL201" s="17"/>
      <c r="BM201" s="17"/>
      <c r="BN201" s="17"/>
      <c r="BO201" s="17"/>
      <c r="BP201" s="17"/>
      <c r="BQ201" s="17"/>
      <c r="BR201" s="17"/>
      <c r="BS201" s="17"/>
      <c r="BT201" s="17"/>
      <c r="BU201" s="17"/>
      <c r="BV201" s="17"/>
      <c r="BW201" s="17"/>
      <c r="BX201" s="17"/>
      <c r="BY201" s="17"/>
      <c r="BZ201" s="17"/>
      <c r="CA201" s="17"/>
      <c r="CB201" s="17"/>
      <c r="CC201" s="17"/>
      <c r="CD201" s="17"/>
      <c r="CE201" s="17"/>
      <c r="CF201" s="17"/>
      <c r="CG201" s="17"/>
      <c r="CH201" s="17"/>
      <c r="CI201" s="17"/>
      <c r="CJ201" s="17"/>
      <c r="CK201" s="17"/>
      <c r="CL201" s="17"/>
      <c r="CM201" s="17"/>
      <c r="CN201" s="17"/>
      <c r="CO201" s="17"/>
      <c r="CP201" s="17"/>
      <c r="CQ201" s="17"/>
      <c r="CR201" s="17"/>
      <c r="CS201" s="17"/>
      <c r="CT201" s="17"/>
      <c r="CU201" s="17"/>
      <c r="CV201" s="17"/>
      <c r="CW201" s="17"/>
      <c r="CX201" s="17"/>
      <c r="CY201" s="17"/>
      <c r="CZ201" s="17"/>
      <c r="DA201" s="17"/>
      <c r="DB201" s="17"/>
      <c r="DC201" s="17"/>
      <c r="DD201" s="17"/>
      <c r="DE201" s="17"/>
      <c r="DF201" s="17"/>
      <c r="DG201" s="17"/>
      <c r="DH201" s="17"/>
      <c r="DI201" s="17"/>
      <c r="DJ201" s="17"/>
      <c r="DK201" s="17"/>
      <c r="DL201" s="17"/>
      <c r="DM201" s="17"/>
      <c r="DN201" s="17"/>
      <c r="DO201" s="17"/>
      <c r="DP201" s="17"/>
      <c r="DQ201" s="17"/>
      <c r="DR201" s="17"/>
      <c r="DS201" s="17"/>
      <c r="DT201" s="17"/>
      <c r="DU201" s="17"/>
      <c r="DV201" s="17"/>
      <c r="DW201" s="17"/>
      <c r="DX201" s="17"/>
      <c r="DY201" s="17"/>
      <c r="DZ201" s="17"/>
      <c r="EA201" s="17"/>
      <c r="EB201" s="17"/>
      <c r="EC201" s="17"/>
      <c r="ED201" s="17"/>
      <c r="EE201" s="17"/>
      <c r="EF201" s="17"/>
      <c r="EG201" s="17"/>
      <c r="EH201" s="17"/>
      <c r="EI201" s="17"/>
      <c r="EJ201" s="17"/>
      <c r="EK201" s="17"/>
      <c r="EL201" s="17"/>
      <c r="EM201" s="17"/>
      <c r="EN201" s="17"/>
      <c r="EO201" s="17"/>
      <c r="EP201" s="17"/>
      <c r="EQ201" s="17"/>
      <c r="ER201" s="17"/>
      <c r="ES201" s="17"/>
      <c r="ET201" s="17"/>
      <c r="EU201" s="17"/>
      <c r="EV201" s="17"/>
      <c r="EW201" s="17"/>
      <c r="EX201" s="17"/>
      <c r="EY201" s="17"/>
      <c r="EZ201" s="17"/>
      <c r="FA201" s="17"/>
      <c r="FB201" s="17"/>
      <c r="FC201" s="17"/>
      <c r="FD201" s="17"/>
      <c r="FE201" s="17"/>
      <c r="FF201" s="17"/>
      <c r="FG201" s="17"/>
      <c r="FH201" s="17"/>
      <c r="FI201" s="17"/>
      <c r="FJ201" s="17"/>
      <c r="FK201" s="17"/>
      <c r="FL201" s="17"/>
    </row>
    <row r="202" spans="1:168" s="20" customFormat="1" x14ac:dyDescent="0.3">
      <c r="A202" s="17"/>
      <c r="B202" s="36"/>
      <c r="C202" s="286"/>
      <c r="D202" s="17"/>
      <c r="E202" s="501"/>
      <c r="F202" s="433"/>
      <c r="G202" s="17"/>
      <c r="H202" s="37"/>
      <c r="I202" s="37"/>
      <c r="K202" s="17"/>
      <c r="L202" s="286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  <c r="AO202" s="17"/>
      <c r="AP202" s="17"/>
      <c r="AQ202" s="17"/>
      <c r="AR202" s="17"/>
      <c r="AS202" s="17"/>
      <c r="AT202" s="17"/>
      <c r="AU202" s="17"/>
      <c r="AV202" s="17"/>
      <c r="AW202" s="17"/>
      <c r="AX202" s="17"/>
      <c r="AY202" s="17"/>
      <c r="AZ202" s="17"/>
      <c r="BA202" s="17"/>
      <c r="BB202" s="17"/>
      <c r="BC202" s="17"/>
      <c r="BD202" s="17"/>
      <c r="BE202" s="17"/>
      <c r="BF202" s="17"/>
      <c r="BG202" s="17"/>
      <c r="BH202" s="17"/>
      <c r="BI202" s="17"/>
      <c r="BJ202" s="17"/>
      <c r="BK202" s="17"/>
      <c r="BL202" s="17"/>
      <c r="BM202" s="17"/>
      <c r="BN202" s="17"/>
      <c r="BO202" s="17"/>
      <c r="BP202" s="17"/>
      <c r="BQ202" s="17"/>
      <c r="BR202" s="17"/>
      <c r="BS202" s="17"/>
      <c r="BT202" s="17"/>
      <c r="BU202" s="17"/>
      <c r="BV202" s="17"/>
      <c r="BW202" s="17"/>
      <c r="BX202" s="17"/>
      <c r="BY202" s="17"/>
      <c r="BZ202" s="17"/>
      <c r="CA202" s="17"/>
      <c r="CB202" s="17"/>
      <c r="CC202" s="17"/>
      <c r="CD202" s="17"/>
      <c r="CE202" s="17"/>
      <c r="CF202" s="17"/>
      <c r="CG202" s="17"/>
      <c r="CH202" s="17"/>
      <c r="CI202" s="17"/>
      <c r="CJ202" s="17"/>
      <c r="CK202" s="17"/>
      <c r="CL202" s="17"/>
      <c r="CM202" s="17"/>
      <c r="CN202" s="17"/>
      <c r="CO202" s="17"/>
      <c r="CP202" s="17"/>
      <c r="CQ202" s="17"/>
      <c r="CR202" s="17"/>
      <c r="CS202" s="17"/>
      <c r="CT202" s="17"/>
      <c r="CU202" s="17"/>
      <c r="CV202" s="17"/>
      <c r="CW202" s="17"/>
      <c r="CX202" s="17"/>
      <c r="CY202" s="17"/>
      <c r="CZ202" s="17"/>
      <c r="DA202" s="17"/>
      <c r="DB202" s="17"/>
      <c r="DC202" s="17"/>
      <c r="DD202" s="17"/>
      <c r="DE202" s="17"/>
      <c r="DF202" s="17"/>
      <c r="DG202" s="17"/>
      <c r="DH202" s="17"/>
      <c r="DI202" s="17"/>
      <c r="DJ202" s="17"/>
      <c r="DK202" s="17"/>
      <c r="DL202" s="17"/>
      <c r="DM202" s="17"/>
      <c r="DN202" s="17"/>
      <c r="DO202" s="17"/>
      <c r="DP202" s="17"/>
      <c r="DQ202" s="17"/>
      <c r="DR202" s="17"/>
      <c r="DS202" s="17"/>
      <c r="DT202" s="17"/>
      <c r="DU202" s="17"/>
      <c r="DV202" s="17"/>
      <c r="DW202" s="17"/>
      <c r="DX202" s="17"/>
      <c r="DY202" s="17"/>
      <c r="DZ202" s="17"/>
      <c r="EA202" s="17"/>
      <c r="EB202" s="17"/>
      <c r="EC202" s="17"/>
      <c r="ED202" s="17"/>
      <c r="EE202" s="17"/>
      <c r="EF202" s="17"/>
      <c r="EG202" s="17"/>
      <c r="EH202" s="17"/>
      <c r="EI202" s="17"/>
      <c r="EJ202" s="17"/>
      <c r="EK202" s="17"/>
      <c r="EL202" s="17"/>
      <c r="EM202" s="17"/>
      <c r="EN202" s="17"/>
      <c r="EO202" s="17"/>
      <c r="EP202" s="17"/>
      <c r="EQ202" s="17"/>
      <c r="ER202" s="17"/>
      <c r="ES202" s="17"/>
      <c r="ET202" s="17"/>
      <c r="EU202" s="17"/>
      <c r="EV202" s="17"/>
      <c r="EW202" s="17"/>
      <c r="EX202" s="17"/>
      <c r="EY202" s="17"/>
      <c r="EZ202" s="17"/>
      <c r="FA202" s="17"/>
      <c r="FB202" s="17"/>
      <c r="FC202" s="17"/>
      <c r="FD202" s="17"/>
      <c r="FE202" s="17"/>
      <c r="FF202" s="17"/>
      <c r="FG202" s="17"/>
      <c r="FH202" s="17"/>
      <c r="FI202" s="17"/>
      <c r="FJ202" s="17"/>
      <c r="FK202" s="17"/>
      <c r="FL202" s="17"/>
    </row>
    <row r="203" spans="1:168" s="20" customFormat="1" x14ac:dyDescent="0.3">
      <c r="A203" s="17"/>
      <c r="B203" s="36"/>
      <c r="C203" s="286"/>
      <c r="D203" s="17"/>
      <c r="E203" s="501"/>
      <c r="F203" s="433"/>
      <c r="G203" s="17"/>
      <c r="H203" s="37"/>
      <c r="I203" s="37"/>
      <c r="K203" s="17"/>
      <c r="L203" s="286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/>
      <c r="AS203" s="17"/>
      <c r="AT203" s="17"/>
      <c r="AU203" s="17"/>
      <c r="AV203" s="17"/>
      <c r="AW203" s="17"/>
      <c r="AX203" s="17"/>
      <c r="AY203" s="17"/>
      <c r="AZ203" s="17"/>
      <c r="BA203" s="17"/>
      <c r="BB203" s="17"/>
      <c r="BC203" s="17"/>
      <c r="BD203" s="17"/>
      <c r="BE203" s="17"/>
      <c r="BF203" s="17"/>
      <c r="BG203" s="17"/>
      <c r="BH203" s="17"/>
      <c r="BI203" s="17"/>
      <c r="BJ203" s="17"/>
      <c r="BK203" s="17"/>
      <c r="BL203" s="17"/>
      <c r="BM203" s="17"/>
      <c r="BN203" s="17"/>
      <c r="BO203" s="17"/>
      <c r="BP203" s="17"/>
      <c r="BQ203" s="17"/>
      <c r="BR203" s="17"/>
      <c r="BS203" s="17"/>
      <c r="BT203" s="17"/>
      <c r="BU203" s="17"/>
      <c r="BV203" s="17"/>
      <c r="BW203" s="17"/>
      <c r="BX203" s="17"/>
      <c r="BY203" s="17"/>
      <c r="BZ203" s="17"/>
      <c r="CA203" s="17"/>
      <c r="CB203" s="17"/>
      <c r="CC203" s="17"/>
      <c r="CD203" s="17"/>
      <c r="CE203" s="17"/>
      <c r="CF203" s="17"/>
      <c r="CG203" s="17"/>
      <c r="CH203" s="17"/>
      <c r="CI203" s="17"/>
      <c r="CJ203" s="17"/>
      <c r="CK203" s="17"/>
      <c r="CL203" s="17"/>
      <c r="CM203" s="17"/>
      <c r="CN203" s="17"/>
      <c r="CO203" s="17"/>
      <c r="CP203" s="17"/>
      <c r="CQ203" s="17"/>
      <c r="CR203" s="17"/>
      <c r="CS203" s="17"/>
      <c r="CT203" s="17"/>
      <c r="CU203" s="17"/>
      <c r="CV203" s="17"/>
      <c r="CW203" s="17"/>
      <c r="CX203" s="17"/>
      <c r="CY203" s="17"/>
      <c r="CZ203" s="17"/>
      <c r="DA203" s="17"/>
      <c r="DB203" s="17"/>
      <c r="DC203" s="17"/>
      <c r="DD203" s="17"/>
      <c r="DE203" s="17"/>
      <c r="DF203" s="17"/>
      <c r="DG203" s="17"/>
      <c r="DH203" s="17"/>
      <c r="DI203" s="17"/>
      <c r="DJ203" s="17"/>
      <c r="DK203" s="17"/>
      <c r="DL203" s="17"/>
      <c r="DM203" s="17"/>
      <c r="DN203" s="17"/>
      <c r="DO203" s="17"/>
      <c r="DP203" s="17"/>
      <c r="DQ203" s="17"/>
      <c r="DR203" s="17"/>
      <c r="DS203" s="17"/>
      <c r="DT203" s="17"/>
      <c r="DU203" s="17"/>
      <c r="DV203" s="17"/>
      <c r="DW203" s="17"/>
      <c r="DX203" s="17"/>
      <c r="DY203" s="17"/>
      <c r="DZ203" s="17"/>
      <c r="EA203" s="17"/>
      <c r="EB203" s="17"/>
      <c r="EC203" s="17"/>
      <c r="ED203" s="17"/>
      <c r="EE203" s="17"/>
      <c r="EF203" s="17"/>
      <c r="EG203" s="17"/>
      <c r="EH203" s="17"/>
      <c r="EI203" s="17"/>
      <c r="EJ203" s="17"/>
      <c r="EK203" s="17"/>
      <c r="EL203" s="17"/>
      <c r="EM203" s="17"/>
      <c r="EN203" s="17"/>
      <c r="EO203" s="17"/>
      <c r="EP203" s="17"/>
      <c r="EQ203" s="17"/>
      <c r="ER203" s="17"/>
      <c r="ES203" s="17"/>
      <c r="ET203" s="17"/>
      <c r="EU203" s="17"/>
      <c r="EV203" s="17"/>
      <c r="EW203" s="17"/>
      <c r="EX203" s="17"/>
      <c r="EY203" s="17"/>
      <c r="EZ203" s="17"/>
      <c r="FA203" s="17"/>
      <c r="FB203" s="17"/>
      <c r="FC203" s="17"/>
      <c r="FD203" s="17"/>
      <c r="FE203" s="17"/>
      <c r="FF203" s="17"/>
      <c r="FG203" s="17"/>
      <c r="FH203" s="17"/>
      <c r="FI203" s="17"/>
      <c r="FJ203" s="17"/>
      <c r="FK203" s="17"/>
      <c r="FL203" s="17"/>
    </row>
    <row r="204" spans="1:168" s="20" customFormat="1" x14ac:dyDescent="0.3">
      <c r="A204" s="17"/>
      <c r="B204" s="36"/>
      <c r="C204" s="286"/>
      <c r="D204" s="17"/>
      <c r="E204" s="501"/>
      <c r="F204" s="433"/>
      <c r="G204" s="17"/>
      <c r="H204" s="37"/>
      <c r="I204" s="37"/>
      <c r="K204" s="17"/>
      <c r="L204" s="286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17"/>
      <c r="AJ204" s="17"/>
      <c r="AK204" s="17"/>
      <c r="AL204" s="17"/>
      <c r="AM204" s="17"/>
      <c r="AN204" s="17"/>
      <c r="AO204" s="17"/>
      <c r="AP204" s="17"/>
      <c r="AQ204" s="17"/>
      <c r="AR204" s="17"/>
      <c r="AS204" s="17"/>
      <c r="AT204" s="17"/>
      <c r="AU204" s="17"/>
      <c r="AV204" s="17"/>
      <c r="AW204" s="17"/>
      <c r="AX204" s="17"/>
      <c r="AY204" s="17"/>
      <c r="AZ204" s="17"/>
      <c r="BA204" s="17"/>
      <c r="BB204" s="17"/>
      <c r="BC204" s="17"/>
      <c r="BD204" s="17"/>
      <c r="BE204" s="17"/>
      <c r="BF204" s="17"/>
      <c r="BG204" s="17"/>
      <c r="BH204" s="17"/>
      <c r="BI204" s="17"/>
      <c r="BJ204" s="17"/>
      <c r="BK204" s="17"/>
      <c r="BL204" s="17"/>
      <c r="BM204" s="17"/>
      <c r="BN204" s="17"/>
      <c r="BO204" s="17"/>
      <c r="BP204" s="17"/>
      <c r="BQ204" s="17"/>
      <c r="BR204" s="17"/>
      <c r="BS204" s="17"/>
      <c r="BT204" s="17"/>
      <c r="BU204" s="17"/>
      <c r="BV204" s="17"/>
      <c r="BW204" s="17"/>
      <c r="BX204" s="17"/>
      <c r="BY204" s="17"/>
      <c r="BZ204" s="17"/>
      <c r="CA204" s="17"/>
      <c r="CB204" s="17"/>
      <c r="CC204" s="17"/>
      <c r="CD204" s="17"/>
      <c r="CE204" s="17"/>
      <c r="CF204" s="17"/>
      <c r="CG204" s="17"/>
      <c r="CH204" s="17"/>
      <c r="CI204" s="17"/>
      <c r="CJ204" s="17"/>
      <c r="CK204" s="17"/>
      <c r="CL204" s="17"/>
      <c r="CM204" s="17"/>
      <c r="CN204" s="17"/>
      <c r="CO204" s="17"/>
      <c r="CP204" s="17"/>
      <c r="CQ204" s="17"/>
      <c r="CR204" s="17"/>
      <c r="CS204" s="17"/>
      <c r="CT204" s="17"/>
      <c r="CU204" s="17"/>
      <c r="CV204" s="17"/>
      <c r="CW204" s="17"/>
      <c r="CX204" s="17"/>
      <c r="CY204" s="17"/>
      <c r="CZ204" s="17"/>
      <c r="DA204" s="17"/>
      <c r="DB204" s="17"/>
      <c r="DC204" s="17"/>
      <c r="DD204" s="17"/>
      <c r="DE204" s="17"/>
      <c r="DF204" s="17"/>
      <c r="DG204" s="17"/>
      <c r="DH204" s="17"/>
      <c r="DI204" s="17"/>
      <c r="DJ204" s="17"/>
      <c r="DK204" s="17"/>
      <c r="DL204" s="17"/>
      <c r="DM204" s="17"/>
      <c r="DN204" s="17"/>
      <c r="DO204" s="17"/>
      <c r="DP204" s="17"/>
      <c r="DQ204" s="17"/>
      <c r="DR204" s="17"/>
      <c r="DS204" s="17"/>
      <c r="DT204" s="17"/>
      <c r="DU204" s="17"/>
      <c r="DV204" s="17"/>
      <c r="DW204" s="17"/>
      <c r="DX204" s="17"/>
      <c r="DY204" s="17"/>
      <c r="DZ204" s="17"/>
      <c r="EA204" s="17"/>
      <c r="EB204" s="17"/>
      <c r="EC204" s="17"/>
      <c r="ED204" s="17"/>
      <c r="EE204" s="17"/>
      <c r="EF204" s="17"/>
      <c r="EG204" s="17"/>
      <c r="EH204" s="17"/>
      <c r="EI204" s="17"/>
      <c r="EJ204" s="17"/>
      <c r="EK204" s="17"/>
      <c r="EL204" s="17"/>
      <c r="EM204" s="17"/>
      <c r="EN204" s="17"/>
      <c r="EO204" s="17"/>
      <c r="EP204" s="17"/>
      <c r="EQ204" s="17"/>
      <c r="ER204" s="17"/>
      <c r="ES204" s="17"/>
      <c r="ET204" s="17"/>
      <c r="EU204" s="17"/>
      <c r="EV204" s="17"/>
      <c r="EW204" s="17"/>
      <c r="EX204" s="17"/>
      <c r="EY204" s="17"/>
      <c r="EZ204" s="17"/>
      <c r="FA204" s="17"/>
      <c r="FB204" s="17"/>
      <c r="FC204" s="17"/>
      <c r="FD204" s="17"/>
      <c r="FE204" s="17"/>
      <c r="FF204" s="17"/>
      <c r="FG204" s="17"/>
      <c r="FH204" s="17"/>
      <c r="FI204" s="17"/>
      <c r="FJ204" s="17"/>
      <c r="FK204" s="17"/>
      <c r="FL204" s="17"/>
    </row>
    <row r="205" spans="1:168" s="20" customFormat="1" x14ac:dyDescent="0.3">
      <c r="A205" s="17"/>
      <c r="B205" s="36"/>
      <c r="C205" s="286"/>
      <c r="D205" s="17"/>
      <c r="E205" s="501"/>
      <c r="F205" s="433"/>
      <c r="G205" s="17"/>
      <c r="H205" s="37"/>
      <c r="I205" s="37"/>
      <c r="K205" s="17"/>
      <c r="L205" s="286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/>
      <c r="AS205" s="17"/>
      <c r="AT205" s="17"/>
      <c r="AU205" s="17"/>
      <c r="AV205" s="17"/>
      <c r="AW205" s="17"/>
      <c r="AX205" s="17"/>
      <c r="AY205" s="17"/>
      <c r="AZ205" s="17"/>
      <c r="BA205" s="17"/>
      <c r="BB205" s="17"/>
      <c r="BC205" s="17"/>
      <c r="BD205" s="17"/>
      <c r="BE205" s="17"/>
      <c r="BF205" s="17"/>
      <c r="BG205" s="17"/>
      <c r="BH205" s="17"/>
      <c r="BI205" s="17"/>
      <c r="BJ205" s="17"/>
      <c r="BK205" s="17"/>
      <c r="BL205" s="17"/>
      <c r="BM205" s="17"/>
      <c r="BN205" s="17"/>
      <c r="BO205" s="17"/>
      <c r="BP205" s="17"/>
      <c r="BQ205" s="17"/>
      <c r="BR205" s="17"/>
      <c r="BS205" s="17"/>
      <c r="BT205" s="17"/>
      <c r="BU205" s="17"/>
      <c r="BV205" s="17"/>
      <c r="BW205" s="17"/>
      <c r="BX205" s="17"/>
      <c r="BY205" s="17"/>
      <c r="BZ205" s="17"/>
      <c r="CA205" s="17"/>
      <c r="CB205" s="17"/>
      <c r="CC205" s="17"/>
      <c r="CD205" s="17"/>
      <c r="CE205" s="17"/>
      <c r="CF205" s="17"/>
      <c r="CG205" s="17"/>
      <c r="CH205" s="17"/>
      <c r="CI205" s="17"/>
      <c r="CJ205" s="17"/>
      <c r="CK205" s="17"/>
      <c r="CL205" s="17"/>
      <c r="CM205" s="17"/>
      <c r="CN205" s="17"/>
      <c r="CO205" s="17"/>
      <c r="CP205" s="17"/>
      <c r="CQ205" s="17"/>
      <c r="CR205" s="17"/>
      <c r="CS205" s="17"/>
      <c r="CT205" s="17"/>
      <c r="CU205" s="17"/>
      <c r="CV205" s="17"/>
      <c r="CW205" s="17"/>
      <c r="CX205" s="17"/>
      <c r="CY205" s="17"/>
      <c r="CZ205" s="17"/>
      <c r="DA205" s="17"/>
      <c r="DB205" s="17"/>
      <c r="DC205" s="17"/>
      <c r="DD205" s="17"/>
      <c r="DE205" s="17"/>
      <c r="DF205" s="17"/>
      <c r="DG205" s="17"/>
      <c r="DH205" s="17"/>
      <c r="DI205" s="17"/>
      <c r="DJ205" s="17"/>
      <c r="DK205" s="17"/>
      <c r="DL205" s="17"/>
      <c r="DM205" s="17"/>
      <c r="DN205" s="17"/>
      <c r="DO205" s="17"/>
      <c r="DP205" s="17"/>
      <c r="DQ205" s="17"/>
      <c r="DR205" s="17"/>
      <c r="DS205" s="17"/>
      <c r="DT205" s="17"/>
      <c r="DU205" s="17"/>
      <c r="DV205" s="17"/>
      <c r="DW205" s="17"/>
      <c r="DX205" s="17"/>
      <c r="DY205" s="17"/>
      <c r="DZ205" s="17"/>
      <c r="EA205" s="17"/>
      <c r="EB205" s="17"/>
      <c r="EC205" s="17"/>
      <c r="ED205" s="17"/>
      <c r="EE205" s="17"/>
      <c r="EF205" s="17"/>
      <c r="EG205" s="17"/>
      <c r="EH205" s="17"/>
      <c r="EI205" s="17"/>
      <c r="EJ205" s="17"/>
      <c r="EK205" s="17"/>
      <c r="EL205" s="17"/>
      <c r="EM205" s="17"/>
      <c r="EN205" s="17"/>
      <c r="EO205" s="17"/>
      <c r="EP205" s="17"/>
      <c r="EQ205" s="17"/>
      <c r="ER205" s="17"/>
      <c r="ES205" s="17"/>
      <c r="ET205" s="17"/>
      <c r="EU205" s="17"/>
      <c r="EV205" s="17"/>
      <c r="EW205" s="17"/>
      <c r="EX205" s="17"/>
      <c r="EY205" s="17"/>
      <c r="EZ205" s="17"/>
      <c r="FA205" s="17"/>
      <c r="FB205" s="17"/>
      <c r="FC205" s="17"/>
      <c r="FD205" s="17"/>
      <c r="FE205" s="17"/>
      <c r="FF205" s="17"/>
      <c r="FG205" s="17"/>
      <c r="FH205" s="17"/>
      <c r="FI205" s="17"/>
      <c r="FJ205" s="17"/>
      <c r="FK205" s="17"/>
      <c r="FL205" s="17"/>
    </row>
    <row r="206" spans="1:168" s="20" customFormat="1" x14ac:dyDescent="0.3">
      <c r="A206" s="17"/>
      <c r="B206" s="36"/>
      <c r="C206" s="286"/>
      <c r="D206" s="17"/>
      <c r="E206" s="501"/>
      <c r="F206" s="433"/>
      <c r="G206" s="17"/>
      <c r="H206" s="37"/>
      <c r="I206" s="37"/>
      <c r="K206" s="17"/>
      <c r="L206" s="286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  <c r="AO206" s="17"/>
      <c r="AP206" s="17"/>
      <c r="AQ206" s="17"/>
      <c r="AR206" s="17"/>
      <c r="AS206" s="17"/>
      <c r="AT206" s="17"/>
      <c r="AU206" s="17"/>
      <c r="AV206" s="17"/>
      <c r="AW206" s="17"/>
      <c r="AX206" s="17"/>
      <c r="AY206" s="17"/>
      <c r="AZ206" s="17"/>
      <c r="BA206" s="17"/>
      <c r="BB206" s="17"/>
      <c r="BC206" s="17"/>
      <c r="BD206" s="17"/>
      <c r="BE206" s="17"/>
      <c r="BF206" s="17"/>
      <c r="BG206" s="17"/>
      <c r="BH206" s="17"/>
      <c r="BI206" s="17"/>
      <c r="BJ206" s="17"/>
      <c r="BK206" s="17"/>
      <c r="BL206" s="17"/>
      <c r="BM206" s="17"/>
      <c r="BN206" s="17"/>
      <c r="BO206" s="17"/>
      <c r="BP206" s="17"/>
      <c r="BQ206" s="17"/>
      <c r="BR206" s="17"/>
      <c r="BS206" s="17"/>
      <c r="BT206" s="17"/>
      <c r="BU206" s="17"/>
      <c r="BV206" s="17"/>
      <c r="BW206" s="17"/>
      <c r="BX206" s="17"/>
      <c r="BY206" s="17"/>
      <c r="BZ206" s="17"/>
      <c r="CA206" s="17"/>
      <c r="CB206" s="17"/>
      <c r="CC206" s="17"/>
      <c r="CD206" s="17"/>
      <c r="CE206" s="17"/>
      <c r="CF206" s="17"/>
      <c r="CG206" s="17"/>
      <c r="CH206" s="17"/>
      <c r="CI206" s="17"/>
      <c r="CJ206" s="17"/>
      <c r="CK206" s="17"/>
      <c r="CL206" s="17"/>
      <c r="CM206" s="17"/>
      <c r="CN206" s="17"/>
      <c r="CO206" s="17"/>
      <c r="CP206" s="17"/>
      <c r="CQ206" s="17"/>
      <c r="CR206" s="17"/>
      <c r="CS206" s="17"/>
      <c r="CT206" s="17"/>
      <c r="CU206" s="17"/>
      <c r="CV206" s="17"/>
      <c r="CW206" s="17"/>
      <c r="CX206" s="17"/>
      <c r="CY206" s="17"/>
      <c r="CZ206" s="17"/>
      <c r="DA206" s="17"/>
      <c r="DB206" s="17"/>
      <c r="DC206" s="17"/>
      <c r="DD206" s="17"/>
      <c r="DE206" s="17"/>
      <c r="DF206" s="17"/>
      <c r="DG206" s="17"/>
      <c r="DH206" s="17"/>
      <c r="DI206" s="17"/>
      <c r="DJ206" s="17"/>
      <c r="DK206" s="17"/>
      <c r="DL206" s="17"/>
      <c r="DM206" s="17"/>
      <c r="DN206" s="17"/>
      <c r="DO206" s="17"/>
      <c r="DP206" s="17"/>
      <c r="DQ206" s="17"/>
      <c r="DR206" s="17"/>
      <c r="DS206" s="17"/>
      <c r="DT206" s="17"/>
      <c r="DU206" s="17"/>
      <c r="DV206" s="17"/>
      <c r="DW206" s="17"/>
      <c r="DX206" s="17"/>
      <c r="DY206" s="17"/>
      <c r="DZ206" s="17"/>
      <c r="EA206" s="17"/>
      <c r="EB206" s="17"/>
      <c r="EC206" s="17"/>
      <c r="ED206" s="17"/>
      <c r="EE206" s="17"/>
      <c r="EF206" s="17"/>
      <c r="EG206" s="17"/>
      <c r="EH206" s="17"/>
      <c r="EI206" s="17"/>
      <c r="EJ206" s="17"/>
      <c r="EK206" s="17"/>
      <c r="EL206" s="17"/>
      <c r="EM206" s="17"/>
      <c r="EN206" s="17"/>
      <c r="EO206" s="17"/>
      <c r="EP206" s="17"/>
      <c r="EQ206" s="17"/>
      <c r="ER206" s="17"/>
      <c r="ES206" s="17"/>
      <c r="ET206" s="17"/>
      <c r="EU206" s="17"/>
      <c r="EV206" s="17"/>
      <c r="EW206" s="17"/>
      <c r="EX206" s="17"/>
      <c r="EY206" s="17"/>
      <c r="EZ206" s="17"/>
      <c r="FA206" s="17"/>
      <c r="FB206" s="17"/>
      <c r="FC206" s="17"/>
      <c r="FD206" s="17"/>
      <c r="FE206" s="17"/>
      <c r="FF206" s="17"/>
      <c r="FG206" s="17"/>
      <c r="FH206" s="17"/>
      <c r="FI206" s="17"/>
      <c r="FJ206" s="17"/>
      <c r="FK206" s="17"/>
      <c r="FL206" s="17"/>
    </row>
    <row r="207" spans="1:168" s="20" customFormat="1" x14ac:dyDescent="0.3">
      <c r="A207" s="17"/>
      <c r="B207" s="36"/>
      <c r="C207" s="286"/>
      <c r="D207" s="17"/>
      <c r="E207" s="501"/>
      <c r="F207" s="433"/>
      <c r="G207" s="17"/>
      <c r="H207" s="37"/>
      <c r="I207" s="37"/>
      <c r="K207" s="17"/>
      <c r="L207" s="286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  <c r="AL207" s="17"/>
      <c r="AM207" s="17"/>
      <c r="AN207" s="17"/>
      <c r="AO207" s="17"/>
      <c r="AP207" s="17"/>
      <c r="AQ207" s="17"/>
      <c r="AR207" s="17"/>
      <c r="AS207" s="17"/>
      <c r="AT207" s="17"/>
      <c r="AU207" s="17"/>
      <c r="AV207" s="17"/>
      <c r="AW207" s="17"/>
      <c r="AX207" s="17"/>
      <c r="AY207" s="17"/>
      <c r="AZ207" s="17"/>
      <c r="BA207" s="17"/>
      <c r="BB207" s="17"/>
      <c r="BC207" s="17"/>
      <c r="BD207" s="17"/>
      <c r="BE207" s="17"/>
      <c r="BF207" s="17"/>
      <c r="BG207" s="17"/>
      <c r="BH207" s="17"/>
      <c r="BI207" s="17"/>
      <c r="BJ207" s="17"/>
      <c r="BK207" s="17"/>
      <c r="BL207" s="17"/>
      <c r="BM207" s="17"/>
      <c r="BN207" s="17"/>
      <c r="BO207" s="17"/>
      <c r="BP207" s="17"/>
      <c r="BQ207" s="17"/>
      <c r="BR207" s="17"/>
      <c r="BS207" s="17"/>
      <c r="BT207" s="17"/>
      <c r="BU207" s="17"/>
      <c r="BV207" s="17"/>
      <c r="BW207" s="17"/>
      <c r="BX207" s="17"/>
      <c r="BY207" s="17"/>
      <c r="BZ207" s="17"/>
      <c r="CA207" s="17"/>
      <c r="CB207" s="17"/>
      <c r="CC207" s="17"/>
      <c r="CD207" s="17"/>
      <c r="CE207" s="17"/>
      <c r="CF207" s="17"/>
      <c r="CG207" s="17"/>
      <c r="CH207" s="17"/>
      <c r="CI207" s="17"/>
      <c r="CJ207" s="17"/>
      <c r="CK207" s="17"/>
      <c r="CL207" s="17"/>
      <c r="CM207" s="17"/>
      <c r="CN207" s="17"/>
      <c r="CO207" s="17"/>
      <c r="CP207" s="17"/>
      <c r="CQ207" s="17"/>
      <c r="CR207" s="17"/>
      <c r="CS207" s="17"/>
      <c r="CT207" s="17"/>
      <c r="CU207" s="17"/>
      <c r="CV207" s="17"/>
      <c r="CW207" s="17"/>
      <c r="CX207" s="17"/>
      <c r="CY207" s="17"/>
      <c r="CZ207" s="17"/>
      <c r="DA207" s="17"/>
      <c r="DB207" s="17"/>
      <c r="DC207" s="17"/>
      <c r="DD207" s="17"/>
      <c r="DE207" s="17"/>
      <c r="DF207" s="17"/>
      <c r="DG207" s="17"/>
      <c r="DH207" s="17"/>
      <c r="DI207" s="17"/>
      <c r="DJ207" s="17"/>
      <c r="DK207" s="17"/>
      <c r="DL207" s="17"/>
      <c r="DM207" s="17"/>
      <c r="DN207" s="17"/>
      <c r="DO207" s="17"/>
      <c r="DP207" s="17"/>
      <c r="DQ207" s="17"/>
      <c r="DR207" s="17"/>
      <c r="DS207" s="17"/>
      <c r="DT207" s="17"/>
      <c r="DU207" s="17"/>
      <c r="DV207" s="17"/>
      <c r="DW207" s="17"/>
      <c r="DX207" s="17"/>
      <c r="DY207" s="17"/>
      <c r="DZ207" s="17"/>
      <c r="EA207" s="17"/>
      <c r="EB207" s="17"/>
      <c r="EC207" s="17"/>
      <c r="ED207" s="17"/>
      <c r="EE207" s="17"/>
      <c r="EF207" s="17"/>
      <c r="EG207" s="17"/>
      <c r="EH207" s="17"/>
      <c r="EI207" s="17"/>
      <c r="EJ207" s="17"/>
      <c r="EK207" s="17"/>
      <c r="EL207" s="17"/>
      <c r="EM207" s="17"/>
      <c r="EN207" s="17"/>
      <c r="EO207" s="17"/>
      <c r="EP207" s="17"/>
      <c r="EQ207" s="17"/>
      <c r="ER207" s="17"/>
      <c r="ES207" s="17"/>
      <c r="ET207" s="17"/>
      <c r="EU207" s="17"/>
      <c r="EV207" s="17"/>
      <c r="EW207" s="17"/>
      <c r="EX207" s="17"/>
      <c r="EY207" s="17"/>
      <c r="EZ207" s="17"/>
      <c r="FA207" s="17"/>
      <c r="FB207" s="17"/>
      <c r="FC207" s="17"/>
      <c r="FD207" s="17"/>
      <c r="FE207" s="17"/>
      <c r="FF207" s="17"/>
      <c r="FG207" s="17"/>
      <c r="FH207" s="17"/>
      <c r="FI207" s="17"/>
      <c r="FJ207" s="17"/>
      <c r="FK207" s="17"/>
      <c r="FL207" s="17"/>
    </row>
    <row r="208" spans="1:168" s="20" customFormat="1" x14ac:dyDescent="0.3">
      <c r="A208" s="17"/>
      <c r="B208" s="36"/>
      <c r="C208" s="286"/>
      <c r="D208" s="17"/>
      <c r="E208" s="501"/>
      <c r="F208" s="433"/>
      <c r="G208" s="17"/>
      <c r="H208" s="37"/>
      <c r="I208" s="37"/>
      <c r="K208" s="17"/>
      <c r="L208" s="286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  <c r="AL208" s="17"/>
      <c r="AM208" s="17"/>
      <c r="AN208" s="17"/>
      <c r="AO208" s="17"/>
      <c r="AP208" s="17"/>
      <c r="AQ208" s="17"/>
      <c r="AR208" s="17"/>
      <c r="AS208" s="17"/>
      <c r="AT208" s="17"/>
      <c r="AU208" s="17"/>
      <c r="AV208" s="17"/>
      <c r="AW208" s="17"/>
      <c r="AX208" s="17"/>
      <c r="AY208" s="17"/>
      <c r="AZ208" s="17"/>
      <c r="BA208" s="17"/>
      <c r="BB208" s="17"/>
      <c r="BC208" s="17"/>
      <c r="BD208" s="17"/>
      <c r="BE208" s="17"/>
      <c r="BF208" s="17"/>
      <c r="BG208" s="17"/>
      <c r="BH208" s="17"/>
      <c r="BI208" s="17"/>
      <c r="BJ208" s="17"/>
      <c r="BK208" s="17"/>
      <c r="BL208" s="17"/>
      <c r="BM208" s="17"/>
      <c r="BN208" s="17"/>
      <c r="BO208" s="17"/>
      <c r="BP208" s="17"/>
      <c r="BQ208" s="17"/>
      <c r="BR208" s="17"/>
      <c r="BS208" s="17"/>
      <c r="BT208" s="17"/>
      <c r="BU208" s="17"/>
      <c r="BV208" s="17"/>
      <c r="BW208" s="17"/>
      <c r="BX208" s="17"/>
      <c r="BY208" s="17"/>
      <c r="BZ208" s="17"/>
      <c r="CA208" s="17"/>
      <c r="CB208" s="17"/>
      <c r="CC208" s="17"/>
      <c r="CD208" s="17"/>
      <c r="CE208" s="17"/>
      <c r="CF208" s="17"/>
      <c r="CG208" s="17"/>
      <c r="CH208" s="17"/>
      <c r="CI208" s="17"/>
      <c r="CJ208" s="17"/>
      <c r="CK208" s="17"/>
      <c r="CL208" s="17"/>
      <c r="CM208" s="17"/>
      <c r="CN208" s="17"/>
      <c r="CO208" s="17"/>
      <c r="CP208" s="17"/>
      <c r="CQ208" s="17"/>
      <c r="CR208" s="17"/>
      <c r="CS208" s="17"/>
      <c r="CT208" s="17"/>
      <c r="CU208" s="17"/>
      <c r="CV208" s="17"/>
      <c r="CW208" s="17"/>
      <c r="CX208" s="17"/>
      <c r="CY208" s="17"/>
      <c r="CZ208" s="17"/>
      <c r="DA208" s="17"/>
      <c r="DB208" s="17"/>
      <c r="DC208" s="17"/>
      <c r="DD208" s="17"/>
      <c r="DE208" s="17"/>
      <c r="DF208" s="17"/>
      <c r="DG208" s="17"/>
      <c r="DH208" s="17"/>
      <c r="DI208" s="17"/>
      <c r="DJ208" s="17"/>
      <c r="DK208" s="17"/>
      <c r="DL208" s="17"/>
      <c r="DM208" s="17"/>
      <c r="DN208" s="17"/>
      <c r="DO208" s="17"/>
      <c r="DP208" s="17"/>
      <c r="DQ208" s="17"/>
      <c r="DR208" s="17"/>
      <c r="DS208" s="17"/>
      <c r="DT208" s="17"/>
      <c r="DU208" s="17"/>
      <c r="DV208" s="17"/>
      <c r="DW208" s="17"/>
      <c r="DX208" s="17"/>
      <c r="DY208" s="17"/>
      <c r="DZ208" s="17"/>
      <c r="EA208" s="17"/>
      <c r="EB208" s="17"/>
      <c r="EC208" s="17"/>
      <c r="ED208" s="17"/>
      <c r="EE208" s="17"/>
      <c r="EF208" s="17"/>
      <c r="EG208" s="17"/>
      <c r="EH208" s="17"/>
      <c r="EI208" s="17"/>
      <c r="EJ208" s="17"/>
      <c r="EK208" s="17"/>
      <c r="EL208" s="17"/>
      <c r="EM208" s="17"/>
      <c r="EN208" s="17"/>
      <c r="EO208" s="17"/>
      <c r="EP208" s="17"/>
      <c r="EQ208" s="17"/>
      <c r="ER208" s="17"/>
      <c r="ES208" s="17"/>
      <c r="ET208" s="17"/>
      <c r="EU208" s="17"/>
      <c r="EV208" s="17"/>
      <c r="EW208" s="17"/>
      <c r="EX208" s="17"/>
      <c r="EY208" s="17"/>
      <c r="EZ208" s="17"/>
      <c r="FA208" s="17"/>
      <c r="FB208" s="17"/>
      <c r="FC208" s="17"/>
      <c r="FD208" s="17"/>
      <c r="FE208" s="17"/>
      <c r="FF208" s="17"/>
      <c r="FG208" s="17"/>
      <c r="FH208" s="17"/>
      <c r="FI208" s="17"/>
      <c r="FJ208" s="17"/>
      <c r="FK208" s="17"/>
      <c r="FL208" s="17"/>
    </row>
    <row r="209" spans="1:168" s="20" customFormat="1" x14ac:dyDescent="0.3">
      <c r="A209" s="17"/>
      <c r="B209" s="36"/>
      <c r="C209" s="286"/>
      <c r="D209" s="17"/>
      <c r="E209" s="501"/>
      <c r="F209" s="433"/>
      <c r="G209" s="17"/>
      <c r="H209" s="37"/>
      <c r="I209" s="37"/>
      <c r="K209" s="17"/>
      <c r="L209" s="286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17"/>
      <c r="AJ209" s="17"/>
      <c r="AK209" s="17"/>
      <c r="AL209" s="17"/>
      <c r="AM209" s="17"/>
      <c r="AN209" s="17"/>
      <c r="AO209" s="17"/>
      <c r="AP209" s="17"/>
      <c r="AQ209" s="17"/>
      <c r="AR209" s="17"/>
      <c r="AS209" s="17"/>
      <c r="AT209" s="17"/>
      <c r="AU209" s="17"/>
      <c r="AV209" s="17"/>
      <c r="AW209" s="17"/>
      <c r="AX209" s="17"/>
      <c r="AY209" s="17"/>
      <c r="AZ209" s="17"/>
      <c r="BA209" s="17"/>
      <c r="BB209" s="17"/>
      <c r="BC209" s="17"/>
      <c r="BD209" s="17"/>
      <c r="BE209" s="17"/>
      <c r="BF209" s="17"/>
      <c r="BG209" s="17"/>
      <c r="BH209" s="17"/>
      <c r="BI209" s="17"/>
      <c r="BJ209" s="17"/>
      <c r="BK209" s="17"/>
      <c r="BL209" s="17"/>
      <c r="BM209" s="17"/>
      <c r="BN209" s="17"/>
      <c r="BO209" s="17"/>
      <c r="BP209" s="17"/>
      <c r="BQ209" s="17"/>
      <c r="BR209" s="17"/>
      <c r="BS209" s="17"/>
      <c r="BT209" s="17"/>
      <c r="BU209" s="17"/>
      <c r="BV209" s="17"/>
      <c r="BW209" s="17"/>
      <c r="BX209" s="17"/>
      <c r="BY209" s="17"/>
      <c r="BZ209" s="17"/>
      <c r="CA209" s="17"/>
      <c r="CB209" s="17"/>
      <c r="CC209" s="17"/>
      <c r="CD209" s="17"/>
      <c r="CE209" s="17"/>
      <c r="CF209" s="17"/>
      <c r="CG209" s="17"/>
      <c r="CH209" s="17"/>
      <c r="CI209" s="17"/>
      <c r="CJ209" s="17"/>
      <c r="CK209" s="17"/>
      <c r="CL209" s="17"/>
      <c r="CM209" s="17"/>
      <c r="CN209" s="17"/>
      <c r="CO209" s="17"/>
      <c r="CP209" s="17"/>
      <c r="CQ209" s="17"/>
      <c r="CR209" s="17"/>
      <c r="CS209" s="17"/>
      <c r="CT209" s="17"/>
      <c r="CU209" s="17"/>
      <c r="CV209" s="17"/>
      <c r="CW209" s="17"/>
      <c r="CX209" s="17"/>
      <c r="CY209" s="17"/>
      <c r="CZ209" s="17"/>
      <c r="DA209" s="17"/>
      <c r="DB209" s="17"/>
      <c r="DC209" s="17"/>
      <c r="DD209" s="17"/>
      <c r="DE209" s="17"/>
      <c r="DF209" s="17"/>
      <c r="DG209" s="17"/>
      <c r="DH209" s="17"/>
      <c r="DI209" s="17"/>
      <c r="DJ209" s="17"/>
      <c r="DK209" s="17"/>
      <c r="DL209" s="17"/>
      <c r="DM209" s="17"/>
      <c r="DN209" s="17"/>
      <c r="DO209" s="17"/>
      <c r="DP209" s="17"/>
      <c r="DQ209" s="17"/>
      <c r="DR209" s="17"/>
      <c r="DS209" s="17"/>
      <c r="DT209" s="17"/>
      <c r="DU209" s="17"/>
      <c r="DV209" s="17"/>
      <c r="DW209" s="17"/>
      <c r="DX209" s="17"/>
      <c r="DY209" s="17"/>
      <c r="DZ209" s="17"/>
      <c r="EA209" s="17"/>
      <c r="EB209" s="17"/>
      <c r="EC209" s="17"/>
      <c r="ED209" s="17"/>
      <c r="EE209" s="17"/>
      <c r="EF209" s="17"/>
      <c r="EG209" s="17"/>
      <c r="EH209" s="17"/>
      <c r="EI209" s="17"/>
      <c r="EJ209" s="17"/>
      <c r="EK209" s="17"/>
      <c r="EL209" s="17"/>
      <c r="EM209" s="17"/>
      <c r="EN209" s="17"/>
      <c r="EO209" s="17"/>
      <c r="EP209" s="17"/>
      <c r="EQ209" s="17"/>
      <c r="ER209" s="17"/>
      <c r="ES209" s="17"/>
      <c r="ET209" s="17"/>
      <c r="EU209" s="17"/>
      <c r="EV209" s="17"/>
      <c r="EW209" s="17"/>
      <c r="EX209" s="17"/>
      <c r="EY209" s="17"/>
      <c r="EZ209" s="17"/>
      <c r="FA209" s="17"/>
      <c r="FB209" s="17"/>
      <c r="FC209" s="17"/>
      <c r="FD209" s="17"/>
      <c r="FE209" s="17"/>
      <c r="FF209" s="17"/>
      <c r="FG209" s="17"/>
      <c r="FH209" s="17"/>
      <c r="FI209" s="17"/>
      <c r="FJ209" s="17"/>
      <c r="FK209" s="17"/>
      <c r="FL209" s="17"/>
    </row>
    <row r="210" spans="1:168" s="20" customFormat="1" x14ac:dyDescent="0.3">
      <c r="A210" s="17"/>
      <c r="B210" s="36"/>
      <c r="C210" s="286"/>
      <c r="D210" s="17"/>
      <c r="E210" s="501"/>
      <c r="F210" s="433"/>
      <c r="G210" s="17"/>
      <c r="H210" s="37"/>
      <c r="I210" s="37"/>
      <c r="K210" s="17"/>
      <c r="L210" s="286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  <c r="AL210" s="17"/>
      <c r="AM210" s="17"/>
      <c r="AN210" s="17"/>
      <c r="AO210" s="17"/>
      <c r="AP210" s="17"/>
      <c r="AQ210" s="17"/>
      <c r="AR210" s="17"/>
      <c r="AS210" s="17"/>
      <c r="AT210" s="17"/>
      <c r="AU210" s="17"/>
      <c r="AV210" s="17"/>
      <c r="AW210" s="17"/>
      <c r="AX210" s="17"/>
      <c r="AY210" s="17"/>
      <c r="AZ210" s="17"/>
      <c r="BA210" s="17"/>
      <c r="BB210" s="17"/>
      <c r="BC210" s="17"/>
      <c r="BD210" s="17"/>
      <c r="BE210" s="17"/>
      <c r="BF210" s="17"/>
      <c r="BG210" s="17"/>
      <c r="BH210" s="17"/>
      <c r="BI210" s="17"/>
      <c r="BJ210" s="17"/>
      <c r="BK210" s="17"/>
      <c r="BL210" s="17"/>
      <c r="BM210" s="17"/>
      <c r="BN210" s="17"/>
      <c r="BO210" s="17"/>
      <c r="BP210" s="17"/>
      <c r="BQ210" s="17"/>
      <c r="BR210" s="17"/>
      <c r="BS210" s="17"/>
      <c r="BT210" s="17"/>
      <c r="BU210" s="17"/>
      <c r="BV210" s="17"/>
      <c r="BW210" s="17"/>
      <c r="BX210" s="17"/>
      <c r="BY210" s="17"/>
      <c r="BZ210" s="17"/>
      <c r="CA210" s="17"/>
      <c r="CB210" s="17"/>
      <c r="CC210" s="17"/>
      <c r="CD210" s="17"/>
      <c r="CE210" s="17"/>
      <c r="CF210" s="17"/>
      <c r="CG210" s="17"/>
      <c r="CH210" s="17"/>
      <c r="CI210" s="17"/>
      <c r="CJ210" s="17"/>
      <c r="CK210" s="17"/>
      <c r="CL210" s="17"/>
      <c r="CM210" s="17"/>
      <c r="CN210" s="17"/>
      <c r="CO210" s="17"/>
      <c r="CP210" s="17"/>
      <c r="CQ210" s="17"/>
      <c r="CR210" s="17"/>
      <c r="CS210" s="17"/>
      <c r="CT210" s="17"/>
      <c r="CU210" s="17"/>
      <c r="CV210" s="17"/>
      <c r="CW210" s="17"/>
      <c r="CX210" s="17"/>
      <c r="CY210" s="17"/>
      <c r="CZ210" s="17"/>
      <c r="DA210" s="17"/>
      <c r="DB210" s="17"/>
      <c r="DC210" s="17"/>
      <c r="DD210" s="17"/>
      <c r="DE210" s="17"/>
      <c r="DF210" s="17"/>
      <c r="DG210" s="17"/>
      <c r="DH210" s="17"/>
      <c r="DI210" s="17"/>
      <c r="DJ210" s="17"/>
      <c r="DK210" s="17"/>
      <c r="DL210" s="17"/>
      <c r="DM210" s="17"/>
      <c r="DN210" s="17"/>
      <c r="DO210" s="17"/>
      <c r="DP210" s="17"/>
      <c r="DQ210" s="17"/>
      <c r="DR210" s="17"/>
      <c r="DS210" s="17"/>
      <c r="DT210" s="17"/>
      <c r="DU210" s="17"/>
      <c r="DV210" s="17"/>
      <c r="DW210" s="17"/>
      <c r="DX210" s="17"/>
      <c r="DY210" s="17"/>
      <c r="DZ210" s="17"/>
      <c r="EA210" s="17"/>
      <c r="EB210" s="17"/>
      <c r="EC210" s="17"/>
      <c r="ED210" s="17"/>
      <c r="EE210" s="17"/>
      <c r="EF210" s="17"/>
      <c r="EG210" s="17"/>
      <c r="EH210" s="17"/>
      <c r="EI210" s="17"/>
      <c r="EJ210" s="17"/>
      <c r="EK210" s="17"/>
      <c r="EL210" s="17"/>
      <c r="EM210" s="17"/>
      <c r="EN210" s="17"/>
      <c r="EO210" s="17"/>
      <c r="EP210" s="17"/>
      <c r="EQ210" s="17"/>
      <c r="ER210" s="17"/>
      <c r="ES210" s="17"/>
      <c r="ET210" s="17"/>
      <c r="EU210" s="17"/>
      <c r="EV210" s="17"/>
      <c r="EW210" s="17"/>
      <c r="EX210" s="17"/>
      <c r="EY210" s="17"/>
      <c r="EZ210" s="17"/>
      <c r="FA210" s="17"/>
      <c r="FB210" s="17"/>
      <c r="FC210" s="17"/>
      <c r="FD210" s="17"/>
      <c r="FE210" s="17"/>
      <c r="FF210" s="17"/>
      <c r="FG210" s="17"/>
      <c r="FH210" s="17"/>
      <c r="FI210" s="17"/>
      <c r="FJ210" s="17"/>
      <c r="FK210" s="17"/>
      <c r="FL210" s="17"/>
    </row>
    <row r="211" spans="1:168" s="20" customFormat="1" x14ac:dyDescent="0.3">
      <c r="A211" s="17"/>
      <c r="B211" s="36"/>
      <c r="C211" s="286"/>
      <c r="D211" s="17"/>
      <c r="E211" s="501"/>
      <c r="F211" s="433"/>
      <c r="G211" s="17"/>
      <c r="H211" s="37"/>
      <c r="I211" s="37"/>
      <c r="K211" s="17"/>
      <c r="L211" s="286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  <c r="AL211" s="17"/>
      <c r="AM211" s="17"/>
      <c r="AN211" s="17"/>
      <c r="AO211" s="17"/>
      <c r="AP211" s="17"/>
      <c r="AQ211" s="17"/>
      <c r="AR211" s="17"/>
      <c r="AS211" s="17"/>
      <c r="AT211" s="17"/>
      <c r="AU211" s="17"/>
      <c r="AV211" s="17"/>
      <c r="AW211" s="17"/>
      <c r="AX211" s="17"/>
      <c r="AY211" s="17"/>
      <c r="AZ211" s="17"/>
      <c r="BA211" s="17"/>
      <c r="BB211" s="17"/>
      <c r="BC211" s="17"/>
      <c r="BD211" s="17"/>
      <c r="BE211" s="17"/>
      <c r="BF211" s="17"/>
      <c r="BG211" s="17"/>
      <c r="BH211" s="17"/>
      <c r="BI211" s="17"/>
      <c r="BJ211" s="17"/>
      <c r="BK211" s="17"/>
      <c r="BL211" s="17"/>
      <c r="BM211" s="17"/>
      <c r="BN211" s="17"/>
      <c r="BO211" s="17"/>
      <c r="BP211" s="17"/>
      <c r="BQ211" s="17"/>
      <c r="BR211" s="17"/>
      <c r="BS211" s="17"/>
      <c r="BT211" s="17"/>
      <c r="BU211" s="17"/>
      <c r="BV211" s="17"/>
      <c r="BW211" s="17"/>
      <c r="BX211" s="17"/>
      <c r="BY211" s="17"/>
      <c r="BZ211" s="17"/>
      <c r="CA211" s="17"/>
      <c r="CB211" s="17"/>
      <c r="CC211" s="17"/>
      <c r="CD211" s="17"/>
      <c r="CE211" s="17"/>
      <c r="CF211" s="17"/>
      <c r="CG211" s="17"/>
      <c r="CH211" s="17"/>
      <c r="CI211" s="17"/>
      <c r="CJ211" s="17"/>
      <c r="CK211" s="17"/>
      <c r="CL211" s="17"/>
      <c r="CM211" s="17"/>
      <c r="CN211" s="17"/>
      <c r="CO211" s="17"/>
      <c r="CP211" s="17"/>
      <c r="CQ211" s="17"/>
      <c r="CR211" s="17"/>
      <c r="CS211" s="17"/>
      <c r="CT211" s="17"/>
      <c r="CU211" s="17"/>
      <c r="CV211" s="17"/>
      <c r="CW211" s="17"/>
      <c r="CX211" s="17"/>
      <c r="CY211" s="17"/>
      <c r="CZ211" s="17"/>
      <c r="DA211" s="17"/>
      <c r="DB211" s="17"/>
      <c r="DC211" s="17"/>
      <c r="DD211" s="17"/>
      <c r="DE211" s="17"/>
      <c r="DF211" s="17"/>
      <c r="DG211" s="17"/>
      <c r="DH211" s="17"/>
      <c r="DI211" s="17"/>
      <c r="DJ211" s="17"/>
      <c r="DK211" s="17"/>
      <c r="DL211" s="17"/>
      <c r="DM211" s="17"/>
      <c r="DN211" s="17"/>
      <c r="DO211" s="17"/>
      <c r="DP211" s="17"/>
      <c r="DQ211" s="17"/>
      <c r="DR211" s="17"/>
      <c r="DS211" s="17"/>
      <c r="DT211" s="17"/>
      <c r="DU211" s="17"/>
      <c r="DV211" s="17"/>
      <c r="DW211" s="17"/>
      <c r="DX211" s="17"/>
      <c r="DY211" s="17"/>
      <c r="DZ211" s="17"/>
      <c r="EA211" s="17"/>
      <c r="EB211" s="17"/>
      <c r="EC211" s="17"/>
      <c r="ED211" s="17"/>
      <c r="EE211" s="17"/>
      <c r="EF211" s="17"/>
      <c r="EG211" s="17"/>
      <c r="EH211" s="17"/>
      <c r="EI211" s="17"/>
      <c r="EJ211" s="17"/>
      <c r="EK211" s="17"/>
      <c r="EL211" s="17"/>
      <c r="EM211" s="17"/>
      <c r="EN211" s="17"/>
      <c r="EO211" s="17"/>
      <c r="EP211" s="17"/>
      <c r="EQ211" s="17"/>
      <c r="ER211" s="17"/>
      <c r="ES211" s="17"/>
      <c r="ET211" s="17"/>
      <c r="EU211" s="17"/>
      <c r="EV211" s="17"/>
      <c r="EW211" s="17"/>
      <c r="EX211" s="17"/>
      <c r="EY211" s="17"/>
      <c r="EZ211" s="17"/>
      <c r="FA211" s="17"/>
      <c r="FB211" s="17"/>
      <c r="FC211" s="17"/>
      <c r="FD211" s="17"/>
      <c r="FE211" s="17"/>
      <c r="FF211" s="17"/>
      <c r="FG211" s="17"/>
      <c r="FH211" s="17"/>
      <c r="FI211" s="17"/>
      <c r="FJ211" s="17"/>
      <c r="FK211" s="17"/>
      <c r="FL211" s="17"/>
    </row>
    <row r="212" spans="1:168" s="20" customFormat="1" x14ac:dyDescent="0.3">
      <c r="A212" s="17"/>
      <c r="B212" s="36"/>
      <c r="C212" s="286"/>
      <c r="D212" s="17"/>
      <c r="E212" s="501"/>
      <c r="F212" s="433"/>
      <c r="G212" s="17"/>
      <c r="H212" s="37"/>
      <c r="I212" s="37"/>
      <c r="K212" s="17"/>
      <c r="L212" s="286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/>
      <c r="AS212" s="17"/>
      <c r="AT212" s="17"/>
      <c r="AU212" s="17"/>
      <c r="AV212" s="17"/>
      <c r="AW212" s="17"/>
      <c r="AX212" s="17"/>
      <c r="AY212" s="17"/>
      <c r="AZ212" s="17"/>
      <c r="BA212" s="17"/>
      <c r="BB212" s="17"/>
      <c r="BC212" s="17"/>
      <c r="BD212" s="17"/>
      <c r="BE212" s="17"/>
      <c r="BF212" s="17"/>
      <c r="BG212" s="17"/>
      <c r="BH212" s="17"/>
      <c r="BI212" s="17"/>
      <c r="BJ212" s="17"/>
      <c r="BK212" s="17"/>
      <c r="BL212" s="17"/>
      <c r="BM212" s="17"/>
      <c r="BN212" s="17"/>
      <c r="BO212" s="17"/>
      <c r="BP212" s="17"/>
      <c r="BQ212" s="17"/>
      <c r="BR212" s="17"/>
      <c r="BS212" s="17"/>
      <c r="BT212" s="17"/>
      <c r="BU212" s="17"/>
      <c r="BV212" s="17"/>
      <c r="BW212" s="17"/>
      <c r="BX212" s="17"/>
      <c r="BY212" s="17"/>
      <c r="BZ212" s="17"/>
      <c r="CA212" s="17"/>
      <c r="CB212" s="17"/>
      <c r="CC212" s="17"/>
      <c r="CD212" s="17"/>
      <c r="CE212" s="17"/>
      <c r="CF212" s="17"/>
      <c r="CG212" s="17"/>
      <c r="CH212" s="17"/>
      <c r="CI212" s="17"/>
      <c r="CJ212" s="17"/>
      <c r="CK212" s="17"/>
      <c r="CL212" s="17"/>
      <c r="CM212" s="17"/>
      <c r="CN212" s="17"/>
      <c r="CO212" s="17"/>
      <c r="CP212" s="17"/>
      <c r="CQ212" s="17"/>
      <c r="CR212" s="17"/>
      <c r="CS212" s="17"/>
      <c r="CT212" s="17"/>
      <c r="CU212" s="17"/>
      <c r="CV212" s="17"/>
      <c r="CW212" s="17"/>
      <c r="CX212" s="17"/>
      <c r="CY212" s="17"/>
      <c r="CZ212" s="17"/>
      <c r="DA212" s="17"/>
      <c r="DB212" s="17"/>
      <c r="DC212" s="17"/>
      <c r="DD212" s="17"/>
      <c r="DE212" s="17"/>
      <c r="DF212" s="17"/>
      <c r="DG212" s="17"/>
      <c r="DH212" s="17"/>
      <c r="DI212" s="17"/>
      <c r="DJ212" s="17"/>
      <c r="DK212" s="17"/>
      <c r="DL212" s="17"/>
      <c r="DM212" s="17"/>
      <c r="DN212" s="17"/>
      <c r="DO212" s="17"/>
      <c r="DP212" s="17"/>
      <c r="DQ212" s="17"/>
      <c r="DR212" s="17"/>
      <c r="DS212" s="17"/>
      <c r="DT212" s="17"/>
      <c r="DU212" s="17"/>
      <c r="DV212" s="17"/>
      <c r="DW212" s="17"/>
      <c r="DX212" s="17"/>
      <c r="DY212" s="17"/>
      <c r="DZ212" s="17"/>
      <c r="EA212" s="17"/>
      <c r="EB212" s="17"/>
      <c r="EC212" s="17"/>
      <c r="ED212" s="17"/>
      <c r="EE212" s="17"/>
      <c r="EF212" s="17"/>
      <c r="EG212" s="17"/>
      <c r="EH212" s="17"/>
      <c r="EI212" s="17"/>
      <c r="EJ212" s="17"/>
      <c r="EK212" s="17"/>
      <c r="EL212" s="17"/>
      <c r="EM212" s="17"/>
      <c r="EN212" s="17"/>
      <c r="EO212" s="17"/>
      <c r="EP212" s="17"/>
      <c r="EQ212" s="17"/>
      <c r="ER212" s="17"/>
      <c r="ES212" s="17"/>
      <c r="ET212" s="17"/>
      <c r="EU212" s="17"/>
      <c r="EV212" s="17"/>
      <c r="EW212" s="17"/>
      <c r="EX212" s="17"/>
      <c r="EY212" s="17"/>
      <c r="EZ212" s="17"/>
      <c r="FA212" s="17"/>
      <c r="FB212" s="17"/>
      <c r="FC212" s="17"/>
      <c r="FD212" s="17"/>
      <c r="FE212" s="17"/>
      <c r="FF212" s="17"/>
      <c r="FG212" s="17"/>
      <c r="FH212" s="17"/>
      <c r="FI212" s="17"/>
      <c r="FJ212" s="17"/>
      <c r="FK212" s="17"/>
      <c r="FL212" s="17"/>
    </row>
    <row r="213" spans="1:168" s="20" customFormat="1" x14ac:dyDescent="0.3">
      <c r="A213" s="17"/>
      <c r="B213" s="36"/>
      <c r="C213" s="286"/>
      <c r="D213" s="17"/>
      <c r="E213" s="501"/>
      <c r="F213" s="433"/>
      <c r="G213" s="17"/>
      <c r="H213" s="37"/>
      <c r="I213" s="37"/>
      <c r="K213" s="17"/>
      <c r="L213" s="286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17"/>
      <c r="AJ213" s="17"/>
      <c r="AK213" s="17"/>
      <c r="AL213" s="17"/>
      <c r="AM213" s="17"/>
      <c r="AN213" s="17"/>
      <c r="AO213" s="17"/>
      <c r="AP213" s="17"/>
      <c r="AQ213" s="17"/>
      <c r="AR213" s="17"/>
      <c r="AS213" s="17"/>
      <c r="AT213" s="17"/>
      <c r="AU213" s="17"/>
      <c r="AV213" s="17"/>
      <c r="AW213" s="17"/>
      <c r="AX213" s="17"/>
      <c r="AY213" s="17"/>
      <c r="AZ213" s="17"/>
      <c r="BA213" s="17"/>
      <c r="BB213" s="17"/>
      <c r="BC213" s="17"/>
      <c r="BD213" s="17"/>
      <c r="BE213" s="17"/>
      <c r="BF213" s="17"/>
      <c r="BG213" s="17"/>
      <c r="BH213" s="17"/>
      <c r="BI213" s="17"/>
      <c r="BJ213" s="17"/>
      <c r="BK213" s="17"/>
      <c r="BL213" s="17"/>
      <c r="BM213" s="17"/>
      <c r="BN213" s="17"/>
      <c r="BO213" s="17"/>
      <c r="BP213" s="17"/>
      <c r="BQ213" s="17"/>
      <c r="BR213" s="17"/>
      <c r="BS213" s="17"/>
      <c r="BT213" s="17"/>
      <c r="BU213" s="17"/>
      <c r="BV213" s="17"/>
      <c r="BW213" s="17"/>
      <c r="BX213" s="17"/>
      <c r="BY213" s="17"/>
      <c r="BZ213" s="17"/>
      <c r="CA213" s="17"/>
      <c r="CB213" s="17"/>
      <c r="CC213" s="17"/>
      <c r="CD213" s="17"/>
      <c r="CE213" s="17"/>
      <c r="CF213" s="17"/>
      <c r="CG213" s="17"/>
      <c r="CH213" s="17"/>
      <c r="CI213" s="17"/>
      <c r="CJ213" s="17"/>
      <c r="CK213" s="17"/>
      <c r="CL213" s="17"/>
      <c r="CM213" s="17"/>
      <c r="CN213" s="17"/>
      <c r="CO213" s="17"/>
      <c r="CP213" s="17"/>
      <c r="CQ213" s="17"/>
      <c r="CR213" s="17"/>
      <c r="CS213" s="17"/>
      <c r="CT213" s="17"/>
      <c r="CU213" s="17"/>
      <c r="CV213" s="17"/>
      <c r="CW213" s="17"/>
      <c r="CX213" s="17"/>
      <c r="CY213" s="17"/>
      <c r="CZ213" s="17"/>
      <c r="DA213" s="17"/>
      <c r="DB213" s="17"/>
      <c r="DC213" s="17"/>
      <c r="DD213" s="17"/>
      <c r="DE213" s="17"/>
      <c r="DF213" s="17"/>
      <c r="DG213" s="17"/>
      <c r="DH213" s="17"/>
      <c r="DI213" s="17"/>
      <c r="DJ213" s="17"/>
      <c r="DK213" s="17"/>
      <c r="DL213" s="17"/>
      <c r="DM213" s="17"/>
      <c r="DN213" s="17"/>
      <c r="DO213" s="17"/>
      <c r="DP213" s="17"/>
      <c r="DQ213" s="17"/>
      <c r="DR213" s="17"/>
      <c r="DS213" s="17"/>
      <c r="DT213" s="17"/>
      <c r="DU213" s="17"/>
      <c r="DV213" s="17"/>
      <c r="DW213" s="17"/>
      <c r="DX213" s="17"/>
      <c r="DY213" s="17"/>
      <c r="DZ213" s="17"/>
      <c r="EA213" s="17"/>
      <c r="EB213" s="17"/>
      <c r="EC213" s="17"/>
      <c r="ED213" s="17"/>
      <c r="EE213" s="17"/>
      <c r="EF213" s="17"/>
      <c r="EG213" s="17"/>
      <c r="EH213" s="17"/>
      <c r="EI213" s="17"/>
      <c r="EJ213" s="17"/>
      <c r="EK213" s="17"/>
      <c r="EL213" s="17"/>
      <c r="EM213" s="17"/>
      <c r="EN213" s="17"/>
      <c r="EO213" s="17"/>
      <c r="EP213" s="17"/>
      <c r="EQ213" s="17"/>
      <c r="ER213" s="17"/>
      <c r="ES213" s="17"/>
      <c r="ET213" s="17"/>
      <c r="EU213" s="17"/>
      <c r="EV213" s="17"/>
      <c r="EW213" s="17"/>
      <c r="EX213" s="17"/>
      <c r="EY213" s="17"/>
      <c r="EZ213" s="17"/>
      <c r="FA213" s="17"/>
      <c r="FB213" s="17"/>
      <c r="FC213" s="17"/>
      <c r="FD213" s="17"/>
      <c r="FE213" s="17"/>
      <c r="FF213" s="17"/>
      <c r="FG213" s="17"/>
      <c r="FH213" s="17"/>
      <c r="FI213" s="17"/>
      <c r="FJ213" s="17"/>
      <c r="FK213" s="17"/>
      <c r="FL213" s="17"/>
    </row>
    <row r="214" spans="1:168" s="20" customFormat="1" x14ac:dyDescent="0.3">
      <c r="A214" s="17"/>
      <c r="B214" s="36"/>
      <c r="C214" s="286"/>
      <c r="D214" s="17"/>
      <c r="E214" s="501"/>
      <c r="F214" s="433"/>
      <c r="G214" s="17"/>
      <c r="H214" s="37"/>
      <c r="I214" s="37"/>
      <c r="K214" s="17"/>
      <c r="L214" s="286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/>
      <c r="AS214" s="17"/>
      <c r="AT214" s="17"/>
      <c r="AU214" s="17"/>
      <c r="AV214" s="17"/>
      <c r="AW214" s="17"/>
      <c r="AX214" s="17"/>
      <c r="AY214" s="17"/>
      <c r="AZ214" s="17"/>
      <c r="BA214" s="17"/>
      <c r="BB214" s="17"/>
      <c r="BC214" s="17"/>
      <c r="BD214" s="17"/>
      <c r="BE214" s="17"/>
      <c r="BF214" s="17"/>
      <c r="BG214" s="17"/>
      <c r="BH214" s="17"/>
      <c r="BI214" s="17"/>
      <c r="BJ214" s="17"/>
      <c r="BK214" s="17"/>
      <c r="BL214" s="17"/>
      <c r="BM214" s="17"/>
      <c r="BN214" s="17"/>
      <c r="BO214" s="17"/>
      <c r="BP214" s="17"/>
      <c r="BQ214" s="17"/>
      <c r="BR214" s="17"/>
      <c r="BS214" s="17"/>
      <c r="BT214" s="17"/>
      <c r="BU214" s="17"/>
      <c r="BV214" s="17"/>
      <c r="BW214" s="17"/>
      <c r="BX214" s="17"/>
      <c r="BY214" s="17"/>
      <c r="BZ214" s="17"/>
      <c r="CA214" s="17"/>
      <c r="CB214" s="17"/>
      <c r="CC214" s="17"/>
      <c r="CD214" s="17"/>
      <c r="CE214" s="17"/>
      <c r="CF214" s="17"/>
      <c r="CG214" s="17"/>
      <c r="CH214" s="17"/>
      <c r="CI214" s="17"/>
      <c r="CJ214" s="17"/>
      <c r="CK214" s="17"/>
      <c r="CL214" s="17"/>
      <c r="CM214" s="17"/>
      <c r="CN214" s="17"/>
      <c r="CO214" s="17"/>
      <c r="CP214" s="17"/>
      <c r="CQ214" s="17"/>
      <c r="CR214" s="17"/>
      <c r="CS214" s="17"/>
      <c r="CT214" s="17"/>
      <c r="CU214" s="17"/>
      <c r="CV214" s="17"/>
      <c r="CW214" s="17"/>
      <c r="CX214" s="17"/>
      <c r="CY214" s="17"/>
      <c r="CZ214" s="17"/>
      <c r="DA214" s="17"/>
      <c r="DB214" s="17"/>
      <c r="DC214" s="17"/>
      <c r="DD214" s="17"/>
      <c r="DE214" s="17"/>
      <c r="DF214" s="17"/>
      <c r="DG214" s="17"/>
      <c r="DH214" s="17"/>
      <c r="DI214" s="17"/>
      <c r="DJ214" s="17"/>
      <c r="DK214" s="17"/>
      <c r="DL214" s="17"/>
      <c r="DM214" s="17"/>
      <c r="DN214" s="17"/>
      <c r="DO214" s="17"/>
      <c r="DP214" s="17"/>
      <c r="DQ214" s="17"/>
      <c r="DR214" s="17"/>
      <c r="DS214" s="17"/>
      <c r="DT214" s="17"/>
      <c r="DU214" s="17"/>
      <c r="DV214" s="17"/>
      <c r="DW214" s="17"/>
      <c r="DX214" s="17"/>
      <c r="DY214" s="17"/>
      <c r="DZ214" s="17"/>
      <c r="EA214" s="17"/>
      <c r="EB214" s="17"/>
      <c r="EC214" s="17"/>
      <c r="ED214" s="17"/>
      <c r="EE214" s="17"/>
      <c r="EF214" s="17"/>
      <c r="EG214" s="17"/>
      <c r="EH214" s="17"/>
      <c r="EI214" s="17"/>
      <c r="EJ214" s="17"/>
      <c r="EK214" s="17"/>
      <c r="EL214" s="17"/>
      <c r="EM214" s="17"/>
      <c r="EN214" s="17"/>
      <c r="EO214" s="17"/>
      <c r="EP214" s="17"/>
      <c r="EQ214" s="17"/>
      <c r="ER214" s="17"/>
      <c r="ES214" s="17"/>
      <c r="ET214" s="17"/>
      <c r="EU214" s="17"/>
      <c r="EV214" s="17"/>
      <c r="EW214" s="17"/>
      <c r="EX214" s="17"/>
      <c r="EY214" s="17"/>
      <c r="EZ214" s="17"/>
      <c r="FA214" s="17"/>
      <c r="FB214" s="17"/>
      <c r="FC214" s="17"/>
      <c r="FD214" s="17"/>
      <c r="FE214" s="17"/>
      <c r="FF214" s="17"/>
      <c r="FG214" s="17"/>
      <c r="FH214" s="17"/>
      <c r="FI214" s="17"/>
      <c r="FJ214" s="17"/>
      <c r="FK214" s="17"/>
      <c r="FL214" s="17"/>
    </row>
    <row r="215" spans="1:168" s="20" customFormat="1" x14ac:dyDescent="0.3">
      <c r="A215" s="17"/>
      <c r="B215" s="36"/>
      <c r="C215" s="286"/>
      <c r="D215" s="17"/>
      <c r="E215" s="501"/>
      <c r="F215" s="433"/>
      <c r="G215" s="17"/>
      <c r="H215" s="37"/>
      <c r="I215" s="37"/>
      <c r="K215" s="17"/>
      <c r="L215" s="286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17"/>
      <c r="AJ215" s="17"/>
      <c r="AK215" s="17"/>
      <c r="AL215" s="17"/>
      <c r="AM215" s="17"/>
      <c r="AN215" s="17"/>
      <c r="AO215" s="17"/>
      <c r="AP215" s="17"/>
      <c r="AQ215" s="17"/>
      <c r="AR215" s="17"/>
      <c r="AS215" s="17"/>
      <c r="AT215" s="17"/>
      <c r="AU215" s="17"/>
      <c r="AV215" s="17"/>
      <c r="AW215" s="17"/>
      <c r="AX215" s="17"/>
      <c r="AY215" s="17"/>
      <c r="AZ215" s="17"/>
      <c r="BA215" s="17"/>
      <c r="BB215" s="17"/>
      <c r="BC215" s="17"/>
      <c r="BD215" s="17"/>
      <c r="BE215" s="17"/>
      <c r="BF215" s="17"/>
      <c r="BG215" s="17"/>
      <c r="BH215" s="17"/>
      <c r="BI215" s="17"/>
      <c r="BJ215" s="17"/>
      <c r="BK215" s="17"/>
      <c r="BL215" s="17"/>
      <c r="BM215" s="17"/>
      <c r="BN215" s="17"/>
      <c r="BO215" s="17"/>
      <c r="BP215" s="17"/>
      <c r="BQ215" s="17"/>
      <c r="BR215" s="17"/>
      <c r="BS215" s="17"/>
      <c r="BT215" s="17"/>
      <c r="BU215" s="17"/>
      <c r="BV215" s="17"/>
      <c r="BW215" s="17"/>
      <c r="BX215" s="17"/>
      <c r="BY215" s="17"/>
      <c r="BZ215" s="17"/>
      <c r="CA215" s="17"/>
      <c r="CB215" s="17"/>
      <c r="CC215" s="17"/>
      <c r="CD215" s="17"/>
      <c r="CE215" s="17"/>
      <c r="CF215" s="17"/>
      <c r="CG215" s="17"/>
      <c r="CH215" s="17"/>
      <c r="CI215" s="17"/>
      <c r="CJ215" s="17"/>
      <c r="CK215" s="17"/>
      <c r="CL215" s="17"/>
      <c r="CM215" s="17"/>
      <c r="CN215" s="17"/>
      <c r="CO215" s="17"/>
      <c r="CP215" s="17"/>
      <c r="CQ215" s="17"/>
      <c r="CR215" s="17"/>
      <c r="CS215" s="17"/>
      <c r="CT215" s="17"/>
      <c r="CU215" s="17"/>
      <c r="CV215" s="17"/>
      <c r="CW215" s="17"/>
      <c r="CX215" s="17"/>
      <c r="CY215" s="17"/>
      <c r="CZ215" s="17"/>
      <c r="DA215" s="17"/>
      <c r="DB215" s="17"/>
      <c r="DC215" s="17"/>
      <c r="DD215" s="17"/>
      <c r="DE215" s="17"/>
      <c r="DF215" s="17"/>
      <c r="DG215" s="17"/>
      <c r="DH215" s="17"/>
      <c r="DI215" s="17"/>
      <c r="DJ215" s="17"/>
      <c r="DK215" s="17"/>
      <c r="DL215" s="17"/>
      <c r="DM215" s="17"/>
      <c r="DN215" s="17"/>
      <c r="DO215" s="17"/>
      <c r="DP215" s="17"/>
      <c r="DQ215" s="17"/>
      <c r="DR215" s="17"/>
      <c r="DS215" s="17"/>
      <c r="DT215" s="17"/>
      <c r="DU215" s="17"/>
      <c r="DV215" s="17"/>
      <c r="DW215" s="17"/>
      <c r="DX215" s="17"/>
      <c r="DY215" s="17"/>
      <c r="DZ215" s="17"/>
      <c r="EA215" s="17"/>
      <c r="EB215" s="17"/>
      <c r="EC215" s="17"/>
      <c r="ED215" s="17"/>
      <c r="EE215" s="17"/>
      <c r="EF215" s="17"/>
      <c r="EG215" s="17"/>
      <c r="EH215" s="17"/>
      <c r="EI215" s="17"/>
      <c r="EJ215" s="17"/>
      <c r="EK215" s="17"/>
      <c r="EL215" s="17"/>
      <c r="EM215" s="17"/>
      <c r="EN215" s="17"/>
      <c r="EO215" s="17"/>
      <c r="EP215" s="17"/>
      <c r="EQ215" s="17"/>
      <c r="ER215" s="17"/>
      <c r="ES215" s="17"/>
      <c r="ET215" s="17"/>
      <c r="EU215" s="17"/>
      <c r="EV215" s="17"/>
      <c r="EW215" s="17"/>
      <c r="EX215" s="17"/>
      <c r="EY215" s="17"/>
      <c r="EZ215" s="17"/>
      <c r="FA215" s="17"/>
      <c r="FB215" s="17"/>
      <c r="FC215" s="17"/>
      <c r="FD215" s="17"/>
      <c r="FE215" s="17"/>
      <c r="FF215" s="17"/>
      <c r="FG215" s="17"/>
      <c r="FH215" s="17"/>
      <c r="FI215" s="17"/>
      <c r="FJ215" s="17"/>
      <c r="FK215" s="17"/>
      <c r="FL215" s="17"/>
    </row>
    <row r="216" spans="1:168" s="20" customFormat="1" x14ac:dyDescent="0.3">
      <c r="A216" s="17"/>
      <c r="B216" s="36"/>
      <c r="C216" s="286"/>
      <c r="D216" s="17"/>
      <c r="E216" s="501"/>
      <c r="F216" s="433"/>
      <c r="G216" s="17"/>
      <c r="H216" s="37"/>
      <c r="I216" s="37"/>
      <c r="K216" s="17"/>
      <c r="L216" s="286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F216" s="17"/>
      <c r="AG216" s="17"/>
      <c r="AH216" s="17"/>
      <c r="AI216" s="17"/>
      <c r="AJ216" s="17"/>
      <c r="AK216" s="17"/>
      <c r="AL216" s="17"/>
      <c r="AM216" s="17"/>
      <c r="AN216" s="17"/>
      <c r="AO216" s="17"/>
      <c r="AP216" s="17"/>
      <c r="AQ216" s="17"/>
      <c r="AR216" s="17"/>
      <c r="AS216" s="17"/>
      <c r="AT216" s="17"/>
      <c r="AU216" s="17"/>
      <c r="AV216" s="17"/>
      <c r="AW216" s="17"/>
      <c r="AX216" s="17"/>
      <c r="AY216" s="17"/>
      <c r="AZ216" s="17"/>
      <c r="BA216" s="17"/>
      <c r="BB216" s="17"/>
      <c r="BC216" s="17"/>
      <c r="BD216" s="17"/>
      <c r="BE216" s="17"/>
      <c r="BF216" s="17"/>
      <c r="BG216" s="17"/>
      <c r="BH216" s="17"/>
      <c r="BI216" s="17"/>
      <c r="BJ216" s="17"/>
      <c r="BK216" s="17"/>
      <c r="BL216" s="17"/>
      <c r="BM216" s="17"/>
      <c r="BN216" s="17"/>
      <c r="BO216" s="17"/>
      <c r="BP216" s="17"/>
      <c r="BQ216" s="17"/>
      <c r="BR216" s="17"/>
      <c r="BS216" s="17"/>
      <c r="BT216" s="17"/>
      <c r="BU216" s="17"/>
      <c r="BV216" s="17"/>
      <c r="BW216" s="17"/>
      <c r="BX216" s="17"/>
      <c r="BY216" s="17"/>
      <c r="BZ216" s="17"/>
      <c r="CA216" s="17"/>
      <c r="CB216" s="17"/>
      <c r="CC216" s="17"/>
      <c r="CD216" s="17"/>
      <c r="CE216" s="17"/>
      <c r="CF216" s="17"/>
      <c r="CG216" s="17"/>
      <c r="CH216" s="17"/>
      <c r="CI216" s="17"/>
      <c r="CJ216" s="17"/>
      <c r="CK216" s="17"/>
      <c r="CL216" s="17"/>
      <c r="CM216" s="17"/>
      <c r="CN216" s="17"/>
      <c r="CO216" s="17"/>
      <c r="CP216" s="17"/>
      <c r="CQ216" s="17"/>
      <c r="CR216" s="17"/>
      <c r="CS216" s="17"/>
      <c r="CT216" s="17"/>
      <c r="CU216" s="17"/>
      <c r="CV216" s="17"/>
      <c r="CW216" s="17"/>
      <c r="CX216" s="17"/>
      <c r="CY216" s="17"/>
      <c r="CZ216" s="17"/>
      <c r="DA216" s="17"/>
      <c r="DB216" s="17"/>
      <c r="DC216" s="17"/>
      <c r="DD216" s="17"/>
      <c r="DE216" s="17"/>
      <c r="DF216" s="17"/>
      <c r="DG216" s="17"/>
      <c r="DH216" s="17"/>
      <c r="DI216" s="17"/>
      <c r="DJ216" s="17"/>
      <c r="DK216" s="17"/>
      <c r="DL216" s="17"/>
      <c r="DM216" s="17"/>
      <c r="DN216" s="17"/>
      <c r="DO216" s="17"/>
      <c r="DP216" s="17"/>
      <c r="DQ216" s="17"/>
      <c r="DR216" s="17"/>
      <c r="DS216" s="17"/>
      <c r="DT216" s="17"/>
      <c r="DU216" s="17"/>
      <c r="DV216" s="17"/>
      <c r="DW216" s="17"/>
      <c r="DX216" s="17"/>
      <c r="DY216" s="17"/>
      <c r="DZ216" s="17"/>
      <c r="EA216" s="17"/>
      <c r="EB216" s="17"/>
      <c r="EC216" s="17"/>
      <c r="ED216" s="17"/>
      <c r="EE216" s="17"/>
      <c r="EF216" s="17"/>
      <c r="EG216" s="17"/>
      <c r="EH216" s="17"/>
      <c r="EI216" s="17"/>
      <c r="EJ216" s="17"/>
      <c r="EK216" s="17"/>
      <c r="EL216" s="17"/>
      <c r="EM216" s="17"/>
      <c r="EN216" s="17"/>
      <c r="EO216" s="17"/>
      <c r="EP216" s="17"/>
      <c r="EQ216" s="17"/>
      <c r="ER216" s="17"/>
      <c r="ES216" s="17"/>
      <c r="ET216" s="17"/>
      <c r="EU216" s="17"/>
      <c r="EV216" s="17"/>
      <c r="EW216" s="17"/>
      <c r="EX216" s="17"/>
      <c r="EY216" s="17"/>
      <c r="EZ216" s="17"/>
      <c r="FA216" s="17"/>
      <c r="FB216" s="17"/>
      <c r="FC216" s="17"/>
      <c r="FD216" s="17"/>
      <c r="FE216" s="17"/>
      <c r="FF216" s="17"/>
      <c r="FG216" s="17"/>
      <c r="FH216" s="17"/>
      <c r="FI216" s="17"/>
      <c r="FJ216" s="17"/>
      <c r="FK216" s="17"/>
      <c r="FL216" s="17"/>
    </row>
    <row r="217" spans="1:168" s="20" customFormat="1" x14ac:dyDescent="0.3">
      <c r="A217" s="17"/>
      <c r="B217" s="36"/>
      <c r="C217" s="286"/>
      <c r="D217" s="17"/>
      <c r="E217" s="501"/>
      <c r="F217" s="433"/>
      <c r="G217" s="17"/>
      <c r="H217" s="37"/>
      <c r="I217" s="37"/>
      <c r="K217" s="17"/>
      <c r="L217" s="286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F217" s="17"/>
      <c r="AG217" s="17"/>
      <c r="AH217" s="17"/>
      <c r="AI217" s="17"/>
      <c r="AJ217" s="17"/>
      <c r="AK217" s="17"/>
      <c r="AL217" s="17"/>
      <c r="AM217" s="17"/>
      <c r="AN217" s="17"/>
      <c r="AO217" s="17"/>
      <c r="AP217" s="17"/>
      <c r="AQ217" s="17"/>
      <c r="AR217" s="17"/>
      <c r="AS217" s="17"/>
      <c r="AT217" s="17"/>
      <c r="AU217" s="17"/>
      <c r="AV217" s="17"/>
      <c r="AW217" s="17"/>
      <c r="AX217" s="17"/>
      <c r="AY217" s="17"/>
      <c r="AZ217" s="17"/>
      <c r="BA217" s="17"/>
      <c r="BB217" s="17"/>
      <c r="BC217" s="17"/>
      <c r="BD217" s="17"/>
      <c r="BE217" s="17"/>
      <c r="BF217" s="17"/>
      <c r="BG217" s="17"/>
      <c r="BH217" s="17"/>
      <c r="BI217" s="17"/>
      <c r="BJ217" s="17"/>
      <c r="BK217" s="17"/>
      <c r="BL217" s="17"/>
      <c r="BM217" s="17"/>
      <c r="BN217" s="17"/>
      <c r="BO217" s="17"/>
      <c r="BP217" s="17"/>
      <c r="BQ217" s="17"/>
      <c r="BR217" s="17"/>
      <c r="BS217" s="17"/>
      <c r="BT217" s="17"/>
      <c r="BU217" s="17"/>
      <c r="BV217" s="17"/>
      <c r="BW217" s="17"/>
      <c r="BX217" s="17"/>
      <c r="BY217" s="17"/>
      <c r="BZ217" s="17"/>
      <c r="CA217" s="17"/>
      <c r="CB217" s="17"/>
      <c r="CC217" s="17"/>
      <c r="CD217" s="17"/>
      <c r="CE217" s="17"/>
      <c r="CF217" s="17"/>
      <c r="CG217" s="17"/>
      <c r="CH217" s="17"/>
      <c r="CI217" s="17"/>
      <c r="CJ217" s="17"/>
      <c r="CK217" s="17"/>
      <c r="CL217" s="17"/>
      <c r="CM217" s="17"/>
      <c r="CN217" s="17"/>
      <c r="CO217" s="17"/>
      <c r="CP217" s="17"/>
      <c r="CQ217" s="17"/>
      <c r="CR217" s="17"/>
      <c r="CS217" s="17"/>
      <c r="CT217" s="17"/>
      <c r="CU217" s="17"/>
      <c r="CV217" s="17"/>
      <c r="CW217" s="17"/>
      <c r="CX217" s="17"/>
      <c r="CY217" s="17"/>
      <c r="CZ217" s="17"/>
      <c r="DA217" s="17"/>
      <c r="DB217" s="17"/>
      <c r="DC217" s="17"/>
      <c r="DD217" s="17"/>
      <c r="DE217" s="17"/>
      <c r="DF217" s="17"/>
      <c r="DG217" s="17"/>
      <c r="DH217" s="17"/>
      <c r="DI217" s="17"/>
      <c r="DJ217" s="17"/>
      <c r="DK217" s="17"/>
      <c r="DL217" s="17"/>
      <c r="DM217" s="17"/>
      <c r="DN217" s="17"/>
      <c r="DO217" s="17"/>
      <c r="DP217" s="17"/>
      <c r="DQ217" s="17"/>
      <c r="DR217" s="17"/>
      <c r="DS217" s="17"/>
      <c r="DT217" s="17"/>
      <c r="DU217" s="17"/>
      <c r="DV217" s="17"/>
      <c r="DW217" s="17"/>
      <c r="DX217" s="17"/>
      <c r="DY217" s="17"/>
      <c r="DZ217" s="17"/>
      <c r="EA217" s="17"/>
      <c r="EB217" s="17"/>
      <c r="EC217" s="17"/>
      <c r="ED217" s="17"/>
      <c r="EE217" s="17"/>
      <c r="EF217" s="17"/>
      <c r="EG217" s="17"/>
      <c r="EH217" s="17"/>
      <c r="EI217" s="17"/>
      <c r="EJ217" s="17"/>
      <c r="EK217" s="17"/>
      <c r="EL217" s="17"/>
      <c r="EM217" s="17"/>
      <c r="EN217" s="17"/>
      <c r="EO217" s="17"/>
      <c r="EP217" s="17"/>
      <c r="EQ217" s="17"/>
      <c r="ER217" s="17"/>
      <c r="ES217" s="17"/>
      <c r="ET217" s="17"/>
      <c r="EU217" s="17"/>
      <c r="EV217" s="17"/>
      <c r="EW217" s="17"/>
      <c r="EX217" s="17"/>
      <c r="EY217" s="17"/>
      <c r="EZ217" s="17"/>
      <c r="FA217" s="17"/>
      <c r="FB217" s="17"/>
      <c r="FC217" s="17"/>
      <c r="FD217" s="17"/>
      <c r="FE217" s="17"/>
      <c r="FF217" s="17"/>
      <c r="FG217" s="17"/>
      <c r="FH217" s="17"/>
      <c r="FI217" s="17"/>
      <c r="FJ217" s="17"/>
      <c r="FK217" s="17"/>
      <c r="FL217" s="17"/>
    </row>
  </sheetData>
  <autoFilter ref="A2:L54" xr:uid="{012627BC-0EF0-4551-84ED-D2499CC31D99}">
    <sortState ref="A3:L54">
      <sortCondition ref="B2:B54"/>
    </sortState>
  </autoFilter>
  <pageMargins left="0.53" right="0" top="0.55000000000000004" bottom="0" header="0" footer="0"/>
  <pageSetup paperSize="8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D4EB5-801E-416F-A8EE-16C110D6609D}">
  <sheetPr>
    <tabColor rgb="FF0070C0"/>
    <pageSetUpPr fitToPage="1"/>
  </sheetPr>
  <dimension ref="A1:FK230"/>
  <sheetViews>
    <sheetView zoomScale="80" zoomScaleNormal="80" workbookViewId="0">
      <pane ySplit="2" topLeftCell="A63" activePane="bottomLeft" state="frozen"/>
      <selection pane="bottomLeft" activeCell="C38" sqref="C38"/>
    </sheetView>
  </sheetViews>
  <sheetFormatPr baseColWidth="10" defaultColWidth="11.44140625" defaultRowHeight="17.399999999999999" x14ac:dyDescent="0.3"/>
  <cols>
    <col min="1" max="1" width="10.88671875" style="17" customWidth="1"/>
    <col min="2" max="2" width="15" style="17" customWidth="1"/>
    <col min="3" max="3" width="18.109375" style="17" customWidth="1"/>
    <col min="4" max="4" width="37.33203125" style="433" customWidth="1"/>
    <col min="5" max="5" width="59.44140625" style="17" customWidth="1"/>
    <col min="6" max="6" width="24" style="36" customWidth="1"/>
    <col min="7" max="7" width="9.44140625" style="37" bestFit="1" customWidth="1"/>
    <col min="8" max="8" width="8.88671875" style="41" bestFit="1" customWidth="1"/>
    <col min="9" max="9" width="19.109375" style="20" bestFit="1" customWidth="1"/>
    <col min="10" max="10" width="14.33203125" style="17" customWidth="1"/>
    <col min="11" max="11" width="15.109375" style="286" customWidth="1"/>
    <col min="12" max="16384" width="11.44140625" style="17"/>
  </cols>
  <sheetData>
    <row r="1" spans="1:11" ht="141" x14ac:dyDescent="0.3">
      <c r="A1" s="409" t="s">
        <v>525</v>
      </c>
      <c r="B1" s="410"/>
      <c r="C1" s="410"/>
      <c r="D1" s="421"/>
      <c r="E1" s="410"/>
      <c r="F1" s="411"/>
      <c r="G1" s="412"/>
      <c r="H1" s="413"/>
      <c r="I1" s="410"/>
      <c r="J1" s="410"/>
      <c r="K1" s="410"/>
    </row>
    <row r="2" spans="1:11" ht="111" customHeight="1" x14ac:dyDescent="0.3">
      <c r="A2" s="137" t="s">
        <v>615</v>
      </c>
      <c r="B2" s="137" t="s">
        <v>37</v>
      </c>
      <c r="C2" s="282" t="s">
        <v>34</v>
      </c>
      <c r="D2" s="137" t="s">
        <v>695</v>
      </c>
      <c r="E2" s="137" t="s">
        <v>696</v>
      </c>
      <c r="F2" s="138" t="s">
        <v>343</v>
      </c>
      <c r="G2" s="139" t="s">
        <v>54</v>
      </c>
      <c r="H2" s="137" t="s">
        <v>55</v>
      </c>
      <c r="I2" s="140" t="s">
        <v>56</v>
      </c>
      <c r="J2" s="302">
        <v>46174</v>
      </c>
      <c r="K2" s="302">
        <v>46296</v>
      </c>
    </row>
    <row r="3" spans="1:11" ht="33" customHeight="1" x14ac:dyDescent="0.3">
      <c r="A3" s="714">
        <v>1</v>
      </c>
      <c r="B3" s="476" t="s">
        <v>38</v>
      </c>
      <c r="C3" s="293"/>
      <c r="D3" s="422" t="s">
        <v>513</v>
      </c>
      <c r="E3" s="285" t="s">
        <v>488</v>
      </c>
      <c r="F3" s="141" t="s">
        <v>487</v>
      </c>
      <c r="G3" s="237" t="s">
        <v>114</v>
      </c>
      <c r="H3" s="237">
        <v>-1</v>
      </c>
      <c r="I3" s="289" t="s">
        <v>506</v>
      </c>
      <c r="J3" s="289" t="s">
        <v>32</v>
      </c>
      <c r="K3" s="297"/>
    </row>
    <row r="4" spans="1:11" ht="33" customHeight="1" x14ac:dyDescent="0.3">
      <c r="A4" s="715"/>
      <c r="B4" s="476" t="s">
        <v>38</v>
      </c>
      <c r="C4" s="283"/>
      <c r="D4" s="423" t="s">
        <v>133</v>
      </c>
      <c r="E4" s="18" t="s">
        <v>134</v>
      </c>
      <c r="F4" s="141" t="s">
        <v>135</v>
      </c>
      <c r="G4" s="237" t="s">
        <v>118</v>
      </c>
      <c r="H4" s="238" t="s">
        <v>89</v>
      </c>
      <c r="I4" s="289" t="s">
        <v>506</v>
      </c>
      <c r="J4" s="289" t="s">
        <v>32</v>
      </c>
      <c r="K4" s="297"/>
    </row>
    <row r="5" spans="1:11" ht="33" customHeight="1" x14ac:dyDescent="0.3">
      <c r="A5" s="715"/>
      <c r="B5" s="476" t="s">
        <v>38</v>
      </c>
      <c r="C5" s="283"/>
      <c r="D5" s="423" t="s">
        <v>133</v>
      </c>
      <c r="E5" s="18" t="s">
        <v>136</v>
      </c>
      <c r="F5" s="141" t="s">
        <v>137</v>
      </c>
      <c r="G5" s="237" t="s">
        <v>118</v>
      </c>
      <c r="H5" s="238" t="s">
        <v>59</v>
      </c>
      <c r="I5" s="289" t="s">
        <v>506</v>
      </c>
      <c r="J5" s="289" t="s">
        <v>32</v>
      </c>
      <c r="K5" s="297"/>
    </row>
    <row r="6" spans="1:11" ht="33" customHeight="1" x14ac:dyDescent="0.3">
      <c r="A6" s="715"/>
      <c r="B6" s="476" t="s">
        <v>38</v>
      </c>
      <c r="C6" s="239" t="s">
        <v>505</v>
      </c>
      <c r="D6" s="422" t="s">
        <v>138</v>
      </c>
      <c r="E6" s="18" t="s">
        <v>139</v>
      </c>
      <c r="F6" s="141" t="s">
        <v>140</v>
      </c>
      <c r="G6" s="237" t="s">
        <v>118</v>
      </c>
      <c r="H6" s="238" t="s">
        <v>141</v>
      </c>
      <c r="I6" s="289" t="s">
        <v>506</v>
      </c>
      <c r="J6" s="289" t="s">
        <v>32</v>
      </c>
      <c r="K6" s="297"/>
    </row>
    <row r="7" spans="1:11" ht="33" customHeight="1" x14ac:dyDescent="0.3">
      <c r="A7" s="715"/>
      <c r="B7" s="476" t="s">
        <v>38</v>
      </c>
      <c r="C7" s="283"/>
      <c r="D7" s="422" t="s">
        <v>142</v>
      </c>
      <c r="E7" s="18" t="s">
        <v>348</v>
      </c>
      <c r="F7" s="141" t="s">
        <v>143</v>
      </c>
      <c r="G7" s="237" t="s">
        <v>144</v>
      </c>
      <c r="H7" s="238" t="s">
        <v>89</v>
      </c>
      <c r="I7" s="289" t="s">
        <v>506</v>
      </c>
      <c r="J7" s="289" t="s">
        <v>32</v>
      </c>
      <c r="K7" s="297"/>
    </row>
    <row r="8" spans="1:11" ht="33" customHeight="1" x14ac:dyDescent="0.3">
      <c r="A8" s="715"/>
      <c r="B8" s="476" t="s">
        <v>38</v>
      </c>
      <c r="C8" s="283"/>
      <c r="D8" s="422" t="s">
        <v>145</v>
      </c>
      <c r="E8" s="18" t="s">
        <v>146</v>
      </c>
      <c r="F8" s="141" t="s">
        <v>147</v>
      </c>
      <c r="G8" s="237" t="s">
        <v>144</v>
      </c>
      <c r="H8" s="238" t="s">
        <v>59</v>
      </c>
      <c r="I8" s="289" t="s">
        <v>506</v>
      </c>
      <c r="J8" s="289" t="s">
        <v>32</v>
      </c>
      <c r="K8" s="297"/>
    </row>
    <row r="9" spans="1:11" ht="33" customHeight="1" x14ac:dyDescent="0.3">
      <c r="A9" s="715"/>
      <c r="B9" s="477" t="s">
        <v>39</v>
      </c>
      <c r="C9" s="283"/>
      <c r="D9" s="422" t="s">
        <v>148</v>
      </c>
      <c r="E9" s="18" t="s">
        <v>149</v>
      </c>
      <c r="F9" s="141" t="s">
        <v>150</v>
      </c>
      <c r="G9" s="237" t="s">
        <v>506</v>
      </c>
      <c r="H9" s="238" t="s">
        <v>63</v>
      </c>
      <c r="I9" s="289" t="s">
        <v>506</v>
      </c>
      <c r="J9" s="289" t="s">
        <v>32</v>
      </c>
      <c r="K9" s="297"/>
    </row>
    <row r="10" spans="1:11" ht="33" customHeight="1" x14ac:dyDescent="0.3">
      <c r="A10" s="716"/>
      <c r="B10" s="477" t="s">
        <v>39</v>
      </c>
      <c r="C10" s="284"/>
      <c r="D10" s="422" t="s">
        <v>151</v>
      </c>
      <c r="E10" s="298" t="s">
        <v>152</v>
      </c>
      <c r="F10" s="141" t="s">
        <v>153</v>
      </c>
      <c r="G10" s="289" t="s">
        <v>506</v>
      </c>
      <c r="H10" s="238" t="s">
        <v>75</v>
      </c>
      <c r="I10" s="289" t="s">
        <v>506</v>
      </c>
      <c r="J10" s="289" t="s">
        <v>32</v>
      </c>
      <c r="K10" s="297"/>
    </row>
    <row r="11" spans="1:11" s="20" customFormat="1" ht="33" customHeight="1" x14ac:dyDescent="0.25">
      <c r="A11" s="285" t="s">
        <v>154</v>
      </c>
      <c r="B11" s="285"/>
      <c r="C11" s="291"/>
      <c r="D11" s="424"/>
      <c r="E11" s="232"/>
      <c r="F11" s="142"/>
      <c r="G11" s="735"/>
      <c r="H11" s="735"/>
      <c r="I11" s="735"/>
      <c r="J11" s="299">
        <v>8</v>
      </c>
      <c r="K11" s="292"/>
    </row>
    <row r="12" spans="1:11" s="20" customFormat="1" ht="33" customHeight="1" x14ac:dyDescent="0.25">
      <c r="A12" s="717">
        <v>2</v>
      </c>
      <c r="B12" s="304"/>
      <c r="C12" s="306"/>
      <c r="D12" s="315" t="s">
        <v>513</v>
      </c>
      <c r="E12" s="308" t="s">
        <v>512</v>
      </c>
      <c r="F12" s="309" t="s">
        <v>492</v>
      </c>
      <c r="G12" s="310" t="s">
        <v>177</v>
      </c>
      <c r="H12" s="310">
        <v>-1</v>
      </c>
      <c r="I12" s="310" t="s">
        <v>506</v>
      </c>
      <c r="J12" s="310" t="s">
        <v>32</v>
      </c>
      <c r="K12" s="297"/>
    </row>
    <row r="13" spans="1:11" s="20" customFormat="1" ht="33" customHeight="1" x14ac:dyDescent="0.25">
      <c r="A13" s="718"/>
      <c r="B13" s="311"/>
      <c r="C13" s="312"/>
      <c r="D13" s="315" t="s">
        <v>513</v>
      </c>
      <c r="E13" s="308" t="s">
        <v>488</v>
      </c>
      <c r="F13" s="309" t="s">
        <v>491</v>
      </c>
      <c r="G13" s="310" t="s">
        <v>177</v>
      </c>
      <c r="H13" s="310">
        <v>-1</v>
      </c>
      <c r="I13" s="310" t="s">
        <v>506</v>
      </c>
      <c r="J13" s="310" t="s">
        <v>32</v>
      </c>
      <c r="K13" s="297"/>
    </row>
    <row r="14" spans="1:11" ht="33" customHeight="1" x14ac:dyDescent="0.3">
      <c r="A14" s="718"/>
      <c r="B14" s="311"/>
      <c r="C14" s="312"/>
      <c r="D14" s="315" t="s">
        <v>155</v>
      </c>
      <c r="E14" s="313" t="s">
        <v>156</v>
      </c>
      <c r="F14" s="309" t="s">
        <v>157</v>
      </c>
      <c r="G14" s="314" t="s">
        <v>158</v>
      </c>
      <c r="H14" s="310">
        <v>-1</v>
      </c>
      <c r="I14" s="310" t="s">
        <v>506</v>
      </c>
      <c r="J14" s="310" t="s">
        <v>32</v>
      </c>
      <c r="K14" s="297"/>
    </row>
    <row r="15" spans="1:11" ht="33" customHeight="1" x14ac:dyDescent="0.3">
      <c r="A15" s="718"/>
      <c r="B15" s="311"/>
      <c r="C15" s="312"/>
      <c r="D15" s="315" t="s">
        <v>159</v>
      </c>
      <c r="E15" s="313" t="s">
        <v>160</v>
      </c>
      <c r="F15" s="309" t="s">
        <v>161</v>
      </c>
      <c r="G15" s="314" t="s">
        <v>114</v>
      </c>
      <c r="H15" s="310" t="s">
        <v>75</v>
      </c>
      <c r="I15" s="315" t="s">
        <v>162</v>
      </c>
      <c r="J15" s="310" t="s">
        <v>32</v>
      </c>
      <c r="K15" s="297"/>
    </row>
    <row r="16" spans="1:11" ht="33" customHeight="1" x14ac:dyDescent="0.3">
      <c r="A16" s="718"/>
      <c r="B16" s="311"/>
      <c r="C16" s="312"/>
      <c r="D16" s="315" t="s">
        <v>163</v>
      </c>
      <c r="E16" s="313" t="s">
        <v>164</v>
      </c>
      <c r="F16" s="309" t="s">
        <v>165</v>
      </c>
      <c r="G16" s="314" t="s">
        <v>158</v>
      </c>
      <c r="H16" s="310" t="s">
        <v>75</v>
      </c>
      <c r="I16" s="307" t="s">
        <v>506</v>
      </c>
      <c r="J16" s="310" t="s">
        <v>32</v>
      </c>
      <c r="K16" s="297"/>
    </row>
    <row r="17" spans="1:11" ht="33" customHeight="1" x14ac:dyDescent="0.3">
      <c r="A17" s="718"/>
      <c r="B17" s="312" t="s">
        <v>92</v>
      </c>
      <c r="C17" s="312" t="s">
        <v>505</v>
      </c>
      <c r="D17" s="315" t="s">
        <v>163</v>
      </c>
      <c r="E17" s="313" t="s">
        <v>166</v>
      </c>
      <c r="F17" s="309" t="s">
        <v>167</v>
      </c>
      <c r="G17" s="314" t="s">
        <v>158</v>
      </c>
      <c r="H17" s="310" t="s">
        <v>75</v>
      </c>
      <c r="I17" s="307" t="s">
        <v>506</v>
      </c>
      <c r="J17" s="310" t="s">
        <v>32</v>
      </c>
      <c r="K17" s="297"/>
    </row>
    <row r="18" spans="1:11" ht="33" customHeight="1" x14ac:dyDescent="0.3">
      <c r="A18" s="718"/>
      <c r="B18" s="311"/>
      <c r="C18" s="312"/>
      <c r="D18" s="315" t="s">
        <v>168</v>
      </c>
      <c r="E18" s="313" t="s">
        <v>169</v>
      </c>
      <c r="F18" s="309" t="s">
        <v>170</v>
      </c>
      <c r="G18" s="314" t="s">
        <v>114</v>
      </c>
      <c r="H18" s="310" t="s">
        <v>70</v>
      </c>
      <c r="I18" s="307" t="s">
        <v>506</v>
      </c>
      <c r="J18" s="310" t="s">
        <v>32</v>
      </c>
      <c r="K18" s="297"/>
    </row>
    <row r="19" spans="1:11" ht="33" customHeight="1" x14ac:dyDescent="0.3">
      <c r="A19" s="718"/>
      <c r="B19" s="311"/>
      <c r="C19" s="312"/>
      <c r="D19" s="315" t="s">
        <v>171</v>
      </c>
      <c r="E19" s="313" t="s">
        <v>172</v>
      </c>
      <c r="F19" s="309" t="s">
        <v>173</v>
      </c>
      <c r="G19" s="314" t="s">
        <v>158</v>
      </c>
      <c r="H19" s="310" t="s">
        <v>70</v>
      </c>
      <c r="I19" s="307" t="s">
        <v>506</v>
      </c>
      <c r="J19" s="310" t="s">
        <v>32</v>
      </c>
      <c r="K19" s="297"/>
    </row>
    <row r="20" spans="1:11" ht="33" customHeight="1" x14ac:dyDescent="0.3">
      <c r="A20" s="718"/>
      <c r="B20" s="311"/>
      <c r="C20" s="312"/>
      <c r="D20" s="315" t="s">
        <v>174</v>
      </c>
      <c r="E20" s="313" t="s">
        <v>175</v>
      </c>
      <c r="F20" s="309" t="s">
        <v>176</v>
      </c>
      <c r="G20" s="314" t="s">
        <v>177</v>
      </c>
      <c r="H20" s="310" t="s">
        <v>70</v>
      </c>
      <c r="I20" s="307" t="s">
        <v>506</v>
      </c>
      <c r="J20" s="310" t="s">
        <v>32</v>
      </c>
      <c r="K20" s="297"/>
    </row>
    <row r="21" spans="1:11" ht="33" customHeight="1" x14ac:dyDescent="0.3">
      <c r="A21" s="718"/>
      <c r="B21" s="311"/>
      <c r="C21" s="312"/>
      <c r="D21" s="315" t="s">
        <v>178</v>
      </c>
      <c r="E21" s="313" t="s">
        <v>179</v>
      </c>
      <c r="F21" s="309" t="s">
        <v>180</v>
      </c>
      <c r="G21" s="314" t="s">
        <v>177</v>
      </c>
      <c r="H21" s="310" t="s">
        <v>89</v>
      </c>
      <c r="I21" s="307" t="s">
        <v>506</v>
      </c>
      <c r="J21" s="310" t="s">
        <v>32</v>
      </c>
      <c r="K21" s="297"/>
    </row>
    <row r="22" spans="1:11" ht="33" customHeight="1" x14ac:dyDescent="0.3">
      <c r="A22" s="718"/>
      <c r="B22" s="311"/>
      <c r="C22" s="312"/>
      <c r="D22" s="315" t="s">
        <v>494</v>
      </c>
      <c r="E22" s="313" t="s">
        <v>181</v>
      </c>
      <c r="F22" s="309" t="s">
        <v>182</v>
      </c>
      <c r="G22" s="314" t="s">
        <v>177</v>
      </c>
      <c r="H22" s="310" t="s">
        <v>89</v>
      </c>
      <c r="I22" s="307" t="s">
        <v>506</v>
      </c>
      <c r="J22" s="310" t="s">
        <v>32</v>
      </c>
      <c r="K22" s="297"/>
    </row>
    <row r="23" spans="1:11" ht="33" customHeight="1" x14ac:dyDescent="0.3">
      <c r="A23" s="719"/>
      <c r="B23" s="316"/>
      <c r="C23" s="317"/>
      <c r="D23" s="315" t="s">
        <v>183</v>
      </c>
      <c r="E23" s="313" t="s">
        <v>184</v>
      </c>
      <c r="F23" s="309" t="s">
        <v>185</v>
      </c>
      <c r="G23" s="314" t="s">
        <v>177</v>
      </c>
      <c r="H23" s="310">
        <v>-1</v>
      </c>
      <c r="I23" s="307" t="s">
        <v>506</v>
      </c>
      <c r="J23" s="310" t="s">
        <v>32</v>
      </c>
      <c r="K23" s="297"/>
    </row>
    <row r="24" spans="1:11" ht="33" customHeight="1" x14ac:dyDescent="0.3">
      <c r="A24" s="680" t="s">
        <v>186</v>
      </c>
      <c r="B24" s="681"/>
      <c r="C24" s="295"/>
      <c r="D24" s="425"/>
      <c r="E24" s="234"/>
      <c r="F24" s="143"/>
      <c r="G24" s="732"/>
      <c r="H24" s="733"/>
      <c r="I24" s="734"/>
      <c r="J24" s="299">
        <v>12</v>
      </c>
      <c r="K24" s="41"/>
    </row>
    <row r="25" spans="1:11" ht="33" customHeight="1" x14ac:dyDescent="0.3">
      <c r="A25" s="674">
        <v>3</v>
      </c>
      <c r="B25" s="677" t="s">
        <v>40</v>
      </c>
      <c r="C25" s="318"/>
      <c r="D25" s="426" t="s">
        <v>513</v>
      </c>
      <c r="E25" s="319" t="s">
        <v>488</v>
      </c>
      <c r="F25" s="320" t="s">
        <v>493</v>
      </c>
      <c r="G25" s="321"/>
      <c r="H25" s="321">
        <v>-1</v>
      </c>
      <c r="I25" s="321" t="s">
        <v>506</v>
      </c>
      <c r="J25" s="322" t="s">
        <v>32</v>
      </c>
      <c r="K25" s="297"/>
    </row>
    <row r="26" spans="1:11" ht="33" customHeight="1" x14ac:dyDescent="0.3">
      <c r="A26" s="675"/>
      <c r="B26" s="678"/>
      <c r="C26" s="324"/>
      <c r="D26" s="426" t="s">
        <v>112</v>
      </c>
      <c r="E26" s="325" t="s">
        <v>187</v>
      </c>
      <c r="F26" s="320" t="s">
        <v>188</v>
      </c>
      <c r="G26" s="321" t="s">
        <v>506</v>
      </c>
      <c r="H26" s="326" t="s">
        <v>75</v>
      </c>
      <c r="I26" s="321" t="s">
        <v>506</v>
      </c>
      <c r="J26" s="322" t="s">
        <v>32</v>
      </c>
      <c r="K26" s="297"/>
    </row>
    <row r="27" spans="1:11" ht="33" customHeight="1" x14ac:dyDescent="0.3">
      <c r="A27" s="675"/>
      <c r="B27" s="678"/>
      <c r="C27" s="327" t="s">
        <v>505</v>
      </c>
      <c r="D27" s="426" t="s">
        <v>112</v>
      </c>
      <c r="E27" s="325" t="s">
        <v>189</v>
      </c>
      <c r="F27" s="320" t="s">
        <v>190</v>
      </c>
      <c r="G27" s="321" t="s">
        <v>506</v>
      </c>
      <c r="H27" s="326" t="s">
        <v>75</v>
      </c>
      <c r="I27" s="321" t="s">
        <v>506</v>
      </c>
      <c r="J27" s="322" t="s">
        <v>32</v>
      </c>
      <c r="K27" s="297"/>
    </row>
    <row r="28" spans="1:11" ht="33" customHeight="1" x14ac:dyDescent="0.3">
      <c r="A28" s="675"/>
      <c r="B28" s="678"/>
      <c r="C28" s="324"/>
      <c r="D28" s="426" t="s">
        <v>112</v>
      </c>
      <c r="E28" s="325" t="s">
        <v>191</v>
      </c>
      <c r="F28" s="320" t="s">
        <v>192</v>
      </c>
      <c r="G28" s="321" t="s">
        <v>506</v>
      </c>
      <c r="H28" s="326" t="s">
        <v>75</v>
      </c>
      <c r="I28" s="321" t="s">
        <v>506</v>
      </c>
      <c r="J28" s="322" t="s">
        <v>32</v>
      </c>
      <c r="K28" s="297"/>
    </row>
    <row r="29" spans="1:11" ht="33" customHeight="1" x14ac:dyDescent="0.3">
      <c r="A29" s="675"/>
      <c r="B29" s="678"/>
      <c r="C29" s="324"/>
      <c r="D29" s="426" t="s">
        <v>68</v>
      </c>
      <c r="E29" s="325" t="s">
        <v>193</v>
      </c>
      <c r="F29" s="320" t="s">
        <v>194</v>
      </c>
      <c r="G29" s="321" t="s">
        <v>506</v>
      </c>
      <c r="H29" s="326" t="s">
        <v>141</v>
      </c>
      <c r="I29" s="321" t="s">
        <v>506</v>
      </c>
      <c r="J29" s="322" t="s">
        <v>32</v>
      </c>
      <c r="K29" s="297"/>
    </row>
    <row r="30" spans="1:11" ht="33" customHeight="1" x14ac:dyDescent="0.3">
      <c r="A30" s="675"/>
      <c r="B30" s="678"/>
      <c r="C30" s="328"/>
      <c r="D30" s="426" t="s">
        <v>68</v>
      </c>
      <c r="E30" s="325" t="s">
        <v>195</v>
      </c>
      <c r="F30" s="320" t="s">
        <v>196</v>
      </c>
      <c r="G30" s="321" t="s">
        <v>506</v>
      </c>
      <c r="H30" s="326" t="s">
        <v>141</v>
      </c>
      <c r="I30" s="321" t="s">
        <v>506</v>
      </c>
      <c r="J30" s="322" t="s">
        <v>32</v>
      </c>
      <c r="K30" s="297"/>
    </row>
    <row r="31" spans="1:11" ht="33" customHeight="1" x14ac:dyDescent="0.3">
      <c r="A31" s="676"/>
      <c r="B31" s="679"/>
      <c r="C31" s="328"/>
      <c r="D31" s="632" t="s">
        <v>204</v>
      </c>
      <c r="E31" s="632" t="s">
        <v>205</v>
      </c>
      <c r="F31" s="320" t="s">
        <v>206</v>
      </c>
      <c r="G31" s="321" t="s">
        <v>506</v>
      </c>
      <c r="H31" s="326" t="s">
        <v>141</v>
      </c>
      <c r="I31" s="321" t="s">
        <v>506</v>
      </c>
      <c r="J31" s="322" t="s">
        <v>32</v>
      </c>
      <c r="K31" s="297"/>
    </row>
    <row r="32" spans="1:11" ht="33" customHeight="1" x14ac:dyDescent="0.3">
      <c r="A32" s="729" t="s">
        <v>197</v>
      </c>
      <c r="B32" s="729"/>
      <c r="C32" s="295"/>
      <c r="D32" s="424"/>
      <c r="E32" s="19"/>
      <c r="F32" s="143"/>
      <c r="G32" s="730"/>
      <c r="H32" s="730"/>
      <c r="I32" s="730"/>
      <c r="J32" s="299">
        <v>7</v>
      </c>
      <c r="K32" s="41"/>
    </row>
    <row r="33" spans="1:167" ht="33" customHeight="1" x14ac:dyDescent="0.3">
      <c r="A33" s="688">
        <v>4</v>
      </c>
      <c r="B33" s="690" t="s">
        <v>41</v>
      </c>
      <c r="C33" s="356" t="s">
        <v>505</v>
      </c>
      <c r="D33" s="427" t="s">
        <v>513</v>
      </c>
      <c r="E33" s="357" t="s">
        <v>488</v>
      </c>
      <c r="F33" s="358" t="s">
        <v>495</v>
      </c>
      <c r="G33" s="359"/>
      <c r="H33" s="359" t="s">
        <v>75</v>
      </c>
      <c r="I33" s="359" t="s">
        <v>506</v>
      </c>
      <c r="J33" s="359" t="s">
        <v>32</v>
      </c>
      <c r="K33" s="297"/>
    </row>
    <row r="34" spans="1:167" ht="33" customHeight="1" x14ac:dyDescent="0.3">
      <c r="A34" s="689"/>
      <c r="B34" s="691"/>
      <c r="C34" s="360"/>
      <c r="D34" s="428" t="s">
        <v>198</v>
      </c>
      <c r="E34" s="361" t="s">
        <v>199</v>
      </c>
      <c r="F34" s="358" t="s">
        <v>200</v>
      </c>
      <c r="G34" s="359" t="s">
        <v>506</v>
      </c>
      <c r="H34" s="362" t="s">
        <v>75</v>
      </c>
      <c r="I34" s="359" t="s">
        <v>506</v>
      </c>
      <c r="J34" s="359" t="s">
        <v>32</v>
      </c>
      <c r="K34" s="297"/>
    </row>
    <row r="35" spans="1:167" ht="33" customHeight="1" x14ac:dyDescent="0.3">
      <c r="A35" s="731" t="s">
        <v>201</v>
      </c>
      <c r="B35" s="731"/>
      <c r="C35" s="296"/>
      <c r="D35" s="425"/>
      <c r="E35" s="232"/>
      <c r="F35" s="142"/>
      <c r="G35" s="21"/>
      <c r="H35" s="22"/>
      <c r="I35" s="23"/>
      <c r="J35" s="299">
        <v>2</v>
      </c>
      <c r="K35" s="41"/>
    </row>
    <row r="36" spans="1:167" ht="33" customHeight="1" x14ac:dyDescent="0.3">
      <c r="A36" s="692">
        <v>5</v>
      </c>
      <c r="B36" s="694" t="s">
        <v>42</v>
      </c>
      <c r="C36" s="631" t="s">
        <v>505</v>
      </c>
      <c r="D36" s="329" t="s">
        <v>513</v>
      </c>
      <c r="E36" s="330" t="s">
        <v>488</v>
      </c>
      <c r="F36" s="331" t="s">
        <v>496</v>
      </c>
      <c r="G36" s="332" t="s">
        <v>118</v>
      </c>
      <c r="H36" s="332">
        <v>-1</v>
      </c>
      <c r="I36" s="332" t="s">
        <v>506</v>
      </c>
      <c r="J36" s="297"/>
      <c r="K36" s="332" t="s">
        <v>32</v>
      </c>
    </row>
    <row r="37" spans="1:167" ht="33" customHeight="1" x14ac:dyDescent="0.3">
      <c r="A37" s="693"/>
      <c r="B37" s="695"/>
      <c r="C37" s="336"/>
      <c r="D37" s="646" t="s">
        <v>643</v>
      </c>
      <c r="E37" s="646" t="s">
        <v>641</v>
      </c>
      <c r="F37" s="331" t="s">
        <v>203</v>
      </c>
      <c r="G37" s="335" t="s">
        <v>144</v>
      </c>
      <c r="H37" s="332" t="s">
        <v>70</v>
      </c>
      <c r="I37" s="332" t="s">
        <v>506</v>
      </c>
      <c r="J37" s="297"/>
      <c r="K37" s="332" t="s">
        <v>32</v>
      </c>
    </row>
    <row r="38" spans="1:167" ht="33" customHeight="1" x14ac:dyDescent="0.3">
      <c r="A38" s="728" t="s">
        <v>207</v>
      </c>
      <c r="B38" s="728"/>
      <c r="C38" s="291"/>
      <c r="D38" s="425"/>
      <c r="E38" s="234"/>
      <c r="F38" s="143"/>
      <c r="G38" s="24"/>
      <c r="H38" s="25"/>
      <c r="I38" s="26"/>
      <c r="J38" s="28"/>
      <c r="K38" s="299">
        <v>2</v>
      </c>
    </row>
    <row r="39" spans="1:167" ht="33" customHeight="1" x14ac:dyDescent="0.3">
      <c r="A39" s="682">
        <v>6</v>
      </c>
      <c r="B39" s="685" t="s">
        <v>43</v>
      </c>
      <c r="C39" s="337"/>
      <c r="D39" s="338" t="s">
        <v>513</v>
      </c>
      <c r="E39" s="339" t="s">
        <v>488</v>
      </c>
      <c r="F39" s="340" t="s">
        <v>497</v>
      </c>
      <c r="G39" s="341"/>
      <c r="H39" s="342">
        <v>-1</v>
      </c>
      <c r="I39" s="342" t="s">
        <v>506</v>
      </c>
      <c r="J39" s="297"/>
      <c r="K39" s="342" t="s">
        <v>32</v>
      </c>
    </row>
    <row r="40" spans="1:167" s="28" customFormat="1" ht="33" customHeight="1" x14ac:dyDescent="0.3">
      <c r="A40" s="683"/>
      <c r="B40" s="686"/>
      <c r="C40" s="344" t="s">
        <v>505</v>
      </c>
      <c r="D40" s="338" t="s">
        <v>507</v>
      </c>
      <c r="E40" s="337" t="s">
        <v>508</v>
      </c>
      <c r="F40" s="340" t="s">
        <v>210</v>
      </c>
      <c r="G40" s="345" t="s">
        <v>158</v>
      </c>
      <c r="H40" s="342" t="s">
        <v>70</v>
      </c>
      <c r="I40" s="346" t="s">
        <v>209</v>
      </c>
      <c r="J40" s="297"/>
      <c r="K40" s="342" t="s">
        <v>32</v>
      </c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  <c r="DF40" s="27"/>
      <c r="DG40" s="27"/>
      <c r="DH40" s="27"/>
      <c r="DI40" s="27"/>
      <c r="DJ40" s="27"/>
      <c r="DK40" s="27"/>
      <c r="DL40" s="27"/>
      <c r="DM40" s="27"/>
      <c r="DN40" s="27"/>
      <c r="DO40" s="27"/>
      <c r="DP40" s="27"/>
      <c r="DQ40" s="27"/>
      <c r="DR40" s="27"/>
      <c r="DS40" s="27"/>
      <c r="DT40" s="27"/>
      <c r="DU40" s="27"/>
      <c r="DV40" s="27"/>
      <c r="DW40" s="27"/>
      <c r="DX40" s="27"/>
      <c r="DY40" s="27"/>
      <c r="DZ40" s="27"/>
      <c r="EA40" s="27"/>
      <c r="EB40" s="27"/>
      <c r="EC40" s="27"/>
      <c r="ED40" s="27"/>
      <c r="EE40" s="27"/>
      <c r="EF40" s="27"/>
      <c r="EG40" s="27"/>
      <c r="EH40" s="27"/>
      <c r="EI40" s="27"/>
      <c r="EJ40" s="27"/>
      <c r="EK40" s="27"/>
      <c r="EL40" s="27"/>
      <c r="EM40" s="27"/>
      <c r="EN40" s="27"/>
      <c r="EO40" s="27"/>
      <c r="EP40" s="27"/>
      <c r="EQ40" s="27"/>
      <c r="ER40" s="27"/>
      <c r="ES40" s="27"/>
      <c r="ET40" s="27"/>
      <c r="EU40" s="27"/>
      <c r="EV40" s="27"/>
      <c r="EW40" s="27"/>
      <c r="EX40" s="27"/>
      <c r="EY40" s="27"/>
      <c r="EZ40" s="27"/>
      <c r="FA40" s="27"/>
      <c r="FB40" s="27"/>
      <c r="FC40" s="27"/>
      <c r="FD40" s="27"/>
      <c r="FE40" s="27"/>
      <c r="FF40" s="27"/>
      <c r="FG40" s="27"/>
      <c r="FH40" s="27"/>
      <c r="FI40" s="27"/>
      <c r="FJ40" s="27"/>
      <c r="FK40" s="27"/>
    </row>
    <row r="41" spans="1:167" ht="33" customHeight="1" x14ac:dyDescent="0.3">
      <c r="A41" s="683"/>
      <c r="B41" s="686"/>
      <c r="C41" s="347"/>
      <c r="D41" s="338" t="s">
        <v>507</v>
      </c>
      <c r="E41" s="341" t="s">
        <v>509</v>
      </c>
      <c r="F41" s="348" t="s">
        <v>208</v>
      </c>
      <c r="G41" s="345" t="s">
        <v>158</v>
      </c>
      <c r="H41" s="342" t="s">
        <v>70</v>
      </c>
      <c r="I41" s="346" t="s">
        <v>209</v>
      </c>
      <c r="J41" s="297"/>
      <c r="K41" s="342" t="s">
        <v>32</v>
      </c>
    </row>
    <row r="42" spans="1:167" ht="33" customHeight="1" x14ac:dyDescent="0.3">
      <c r="A42" s="684"/>
      <c r="B42" s="687"/>
      <c r="C42" s="349"/>
      <c r="D42" s="429" t="s">
        <v>4</v>
      </c>
      <c r="E42" s="351" t="s">
        <v>202</v>
      </c>
      <c r="F42" s="352" t="s">
        <v>211</v>
      </c>
      <c r="G42" s="353"/>
      <c r="H42" s="354">
        <v>-1</v>
      </c>
      <c r="I42" s="350"/>
      <c r="J42" s="297"/>
      <c r="K42" s="342"/>
    </row>
    <row r="43" spans="1:167" ht="33" customHeight="1" x14ac:dyDescent="0.3">
      <c r="A43" s="727" t="s">
        <v>212</v>
      </c>
      <c r="B43" s="727"/>
      <c r="C43" s="291"/>
      <c r="D43" s="424"/>
      <c r="E43" s="19"/>
      <c r="F43" s="143"/>
      <c r="G43" s="24"/>
      <c r="H43" s="19"/>
      <c r="I43" s="26"/>
      <c r="J43" s="28"/>
      <c r="K43" s="299">
        <v>3</v>
      </c>
    </row>
    <row r="44" spans="1:167" ht="33" customHeight="1" x14ac:dyDescent="0.3">
      <c r="A44" s="705">
        <v>7</v>
      </c>
      <c r="B44" s="708" t="s">
        <v>83</v>
      </c>
      <c r="C44" s="363"/>
      <c r="D44" s="364" t="s">
        <v>513</v>
      </c>
      <c r="E44" s="365" t="s">
        <v>488</v>
      </c>
      <c r="F44" s="366" t="s">
        <v>498</v>
      </c>
      <c r="G44" s="367"/>
      <c r="H44" s="368">
        <v>-1</v>
      </c>
      <c r="I44" s="368" t="s">
        <v>506</v>
      </c>
      <c r="J44" s="297"/>
      <c r="K44" s="368" t="s">
        <v>32</v>
      </c>
    </row>
    <row r="45" spans="1:167" ht="33" customHeight="1" x14ac:dyDescent="0.3">
      <c r="A45" s="706"/>
      <c r="B45" s="709"/>
      <c r="C45" s="370" t="s">
        <v>505</v>
      </c>
      <c r="D45" s="364" t="s">
        <v>213</v>
      </c>
      <c r="E45" s="367" t="s">
        <v>214</v>
      </c>
      <c r="F45" s="366" t="s">
        <v>215</v>
      </c>
      <c r="G45" s="371" t="s">
        <v>506</v>
      </c>
      <c r="H45" s="368" t="s">
        <v>70</v>
      </c>
      <c r="I45" s="368" t="s">
        <v>506</v>
      </c>
      <c r="J45" s="297"/>
      <c r="K45" s="368" t="s">
        <v>32</v>
      </c>
    </row>
    <row r="46" spans="1:167" ht="33" customHeight="1" x14ac:dyDescent="0.3">
      <c r="A46" s="707"/>
      <c r="B46" s="710"/>
      <c r="C46" s="372"/>
      <c r="D46" s="364" t="s">
        <v>213</v>
      </c>
      <c r="E46" s="367" t="s">
        <v>216</v>
      </c>
      <c r="F46" s="366" t="s">
        <v>217</v>
      </c>
      <c r="G46" s="371" t="s">
        <v>506</v>
      </c>
      <c r="H46" s="368" t="s">
        <v>70</v>
      </c>
      <c r="I46" s="373" t="s">
        <v>218</v>
      </c>
      <c r="J46" s="297"/>
      <c r="K46" s="368" t="s">
        <v>32</v>
      </c>
    </row>
    <row r="47" spans="1:167" ht="33" customHeight="1" x14ac:dyDescent="0.3">
      <c r="A47" s="726" t="s">
        <v>219</v>
      </c>
      <c r="B47" s="726"/>
      <c r="C47" s="291"/>
      <c r="D47" s="424"/>
      <c r="E47" s="19"/>
      <c r="F47" s="143"/>
      <c r="G47" s="30"/>
      <c r="H47" s="25"/>
      <c r="I47" s="31"/>
      <c r="J47" s="31"/>
      <c r="K47" s="299">
        <v>3</v>
      </c>
    </row>
    <row r="48" spans="1:167" ht="33" customHeight="1" x14ac:dyDescent="0.3">
      <c r="A48" s="699">
        <v>8</v>
      </c>
      <c r="B48" s="702" t="s">
        <v>44</v>
      </c>
      <c r="C48" s="374"/>
      <c r="D48" s="375" t="s">
        <v>513</v>
      </c>
      <c r="E48" s="376" t="s">
        <v>500</v>
      </c>
      <c r="F48" s="145" t="s">
        <v>499</v>
      </c>
      <c r="G48" s="375" t="s">
        <v>118</v>
      </c>
      <c r="H48" s="229">
        <v>-1</v>
      </c>
      <c r="I48" s="229" t="s">
        <v>506</v>
      </c>
      <c r="J48" s="297"/>
      <c r="K48" s="382" t="s">
        <v>32</v>
      </c>
    </row>
    <row r="49" spans="1:11" ht="33" customHeight="1" x14ac:dyDescent="0.3">
      <c r="A49" s="700"/>
      <c r="B49" s="703"/>
      <c r="C49" s="378"/>
      <c r="D49" s="430" t="s">
        <v>111</v>
      </c>
      <c r="E49" s="375" t="s">
        <v>220</v>
      </c>
      <c r="F49" s="145" t="s">
        <v>221</v>
      </c>
      <c r="G49" s="379" t="s">
        <v>506</v>
      </c>
      <c r="H49" s="230" t="s">
        <v>63</v>
      </c>
      <c r="I49" s="229" t="s">
        <v>506</v>
      </c>
      <c r="J49" s="297"/>
      <c r="K49" s="382" t="s">
        <v>32</v>
      </c>
    </row>
    <row r="50" spans="1:11" ht="33" customHeight="1" x14ac:dyDescent="0.3">
      <c r="A50" s="700"/>
      <c r="B50" s="703"/>
      <c r="C50" s="378"/>
      <c r="D50" s="430" t="s">
        <v>111</v>
      </c>
      <c r="E50" s="375" t="s">
        <v>222</v>
      </c>
      <c r="F50" s="145" t="s">
        <v>223</v>
      </c>
      <c r="G50" s="379" t="s">
        <v>506</v>
      </c>
      <c r="H50" s="230" t="s">
        <v>63</v>
      </c>
      <c r="I50" s="229" t="s">
        <v>506</v>
      </c>
      <c r="J50" s="297"/>
      <c r="K50" s="382" t="s">
        <v>32</v>
      </c>
    </row>
    <row r="51" spans="1:11" ht="33" customHeight="1" x14ac:dyDescent="0.3">
      <c r="A51" s="700"/>
      <c r="B51" s="703"/>
      <c r="C51" s="378"/>
      <c r="D51" s="430" t="s">
        <v>111</v>
      </c>
      <c r="E51" s="375" t="s">
        <v>224</v>
      </c>
      <c r="F51" s="145" t="s">
        <v>225</v>
      </c>
      <c r="G51" s="379" t="s">
        <v>506</v>
      </c>
      <c r="H51" s="230" t="s">
        <v>63</v>
      </c>
      <c r="I51" s="229" t="s">
        <v>506</v>
      </c>
      <c r="J51" s="297"/>
      <c r="K51" s="382" t="s">
        <v>32</v>
      </c>
    </row>
    <row r="52" spans="1:11" ht="33" customHeight="1" x14ac:dyDescent="0.3">
      <c r="A52" s="700"/>
      <c r="B52" s="703"/>
      <c r="C52" s="378"/>
      <c r="D52" s="430" t="s">
        <v>111</v>
      </c>
      <c r="E52" s="375" t="s">
        <v>226</v>
      </c>
      <c r="F52" s="145" t="s">
        <v>227</v>
      </c>
      <c r="G52" s="379" t="s">
        <v>506</v>
      </c>
      <c r="H52" s="230" t="s">
        <v>63</v>
      </c>
      <c r="I52" s="229" t="s">
        <v>506</v>
      </c>
      <c r="J52" s="297"/>
      <c r="K52" s="382" t="s">
        <v>32</v>
      </c>
    </row>
    <row r="53" spans="1:11" ht="33" customHeight="1" x14ac:dyDescent="0.3">
      <c r="A53" s="700"/>
      <c r="B53" s="703"/>
      <c r="C53" s="380" t="s">
        <v>505</v>
      </c>
      <c r="D53" s="375" t="s">
        <v>111</v>
      </c>
      <c r="E53" s="375" t="s">
        <v>228</v>
      </c>
      <c r="F53" s="145" t="s">
        <v>229</v>
      </c>
      <c r="G53" s="379" t="s">
        <v>506</v>
      </c>
      <c r="H53" s="230" t="s">
        <v>63</v>
      </c>
      <c r="I53" s="229" t="s">
        <v>506</v>
      </c>
      <c r="J53" s="297"/>
      <c r="K53" s="382" t="s">
        <v>32</v>
      </c>
    </row>
    <row r="54" spans="1:11" ht="33" customHeight="1" x14ac:dyDescent="0.3">
      <c r="A54" s="700"/>
      <c r="B54" s="703"/>
      <c r="C54" s="378"/>
      <c r="D54" s="430" t="s">
        <v>87</v>
      </c>
      <c r="E54" s="375" t="s">
        <v>230</v>
      </c>
      <c r="F54" s="145" t="s">
        <v>231</v>
      </c>
      <c r="G54" s="379" t="s">
        <v>506</v>
      </c>
      <c r="H54" s="230" t="s">
        <v>89</v>
      </c>
      <c r="I54" s="229" t="s">
        <v>506</v>
      </c>
      <c r="J54" s="297"/>
      <c r="K54" s="382" t="s">
        <v>32</v>
      </c>
    </row>
    <row r="55" spans="1:11" ht="33" customHeight="1" x14ac:dyDescent="0.3">
      <c r="A55" s="700"/>
      <c r="B55" s="703"/>
      <c r="C55" s="378"/>
      <c r="D55" s="430" t="s">
        <v>87</v>
      </c>
      <c r="E55" s="375" t="s">
        <v>232</v>
      </c>
      <c r="F55" s="145" t="s">
        <v>233</v>
      </c>
      <c r="G55" s="379" t="s">
        <v>506</v>
      </c>
      <c r="H55" s="230" t="s">
        <v>89</v>
      </c>
      <c r="I55" s="229" t="s">
        <v>506</v>
      </c>
      <c r="J55" s="297"/>
      <c r="K55" s="382" t="s">
        <v>32</v>
      </c>
    </row>
    <row r="56" spans="1:11" ht="33" customHeight="1" x14ac:dyDescent="0.3">
      <c r="A56" s="700"/>
      <c r="B56" s="703"/>
      <c r="C56" s="378"/>
      <c r="D56" s="430" t="s">
        <v>87</v>
      </c>
      <c r="E56" s="375" t="s">
        <v>234</v>
      </c>
      <c r="F56" s="145" t="s">
        <v>235</v>
      </c>
      <c r="G56" s="379" t="s">
        <v>506</v>
      </c>
      <c r="H56" s="230" t="s">
        <v>89</v>
      </c>
      <c r="I56" s="229" t="s">
        <v>506</v>
      </c>
      <c r="J56" s="297"/>
      <c r="K56" s="382" t="s">
        <v>32</v>
      </c>
    </row>
    <row r="57" spans="1:11" ht="33" customHeight="1" x14ac:dyDescent="0.3">
      <c r="A57" s="701"/>
      <c r="B57" s="704"/>
      <c r="C57" s="381"/>
      <c r="D57" s="430" t="s">
        <v>87</v>
      </c>
      <c r="E57" s="375" t="s">
        <v>236</v>
      </c>
      <c r="F57" s="145" t="s">
        <v>237</v>
      </c>
      <c r="G57" s="379" t="s">
        <v>506</v>
      </c>
      <c r="H57" s="230" t="s">
        <v>89</v>
      </c>
      <c r="I57" s="229" t="s">
        <v>506</v>
      </c>
      <c r="J57" s="297"/>
      <c r="K57" s="382" t="s">
        <v>32</v>
      </c>
    </row>
    <row r="58" spans="1:11" ht="33" customHeight="1" x14ac:dyDescent="0.3">
      <c r="A58" s="720" t="s">
        <v>238</v>
      </c>
      <c r="B58" s="720"/>
      <c r="C58" s="291"/>
      <c r="D58" s="431"/>
      <c r="E58" s="232"/>
      <c r="F58" s="143"/>
      <c r="G58" s="30"/>
      <c r="H58" s="19"/>
      <c r="I58" s="31"/>
      <c r="J58" s="28"/>
      <c r="K58" s="299">
        <v>10</v>
      </c>
    </row>
    <row r="59" spans="1:11" ht="33" customHeight="1" x14ac:dyDescent="0.3">
      <c r="A59" s="723">
        <v>9</v>
      </c>
      <c r="B59" s="383"/>
      <c r="C59" s="385"/>
      <c r="D59" s="386" t="s">
        <v>513</v>
      </c>
      <c r="E59" s="387" t="s">
        <v>488</v>
      </c>
      <c r="F59" s="388" t="s">
        <v>501</v>
      </c>
      <c r="G59" s="383"/>
      <c r="H59" s="389">
        <v>-1</v>
      </c>
      <c r="I59" s="389" t="s">
        <v>506</v>
      </c>
      <c r="J59" s="297"/>
      <c r="K59" s="389" t="s">
        <v>32</v>
      </c>
    </row>
    <row r="60" spans="1:11" ht="33" customHeight="1" x14ac:dyDescent="0.3">
      <c r="A60" s="724"/>
      <c r="B60" s="721" t="s">
        <v>239</v>
      </c>
      <c r="C60" s="390" t="s">
        <v>505</v>
      </c>
      <c r="D60" s="386" t="s">
        <v>72</v>
      </c>
      <c r="E60" s="383" t="s">
        <v>240</v>
      </c>
      <c r="F60" s="388" t="s">
        <v>241</v>
      </c>
      <c r="G60" s="391" t="s">
        <v>506</v>
      </c>
      <c r="H60" s="389" t="s">
        <v>75</v>
      </c>
      <c r="I60" s="389" t="s">
        <v>506</v>
      </c>
      <c r="J60" s="297"/>
      <c r="K60" s="389" t="s">
        <v>32</v>
      </c>
    </row>
    <row r="61" spans="1:11" ht="33" customHeight="1" x14ac:dyDescent="0.3">
      <c r="A61" s="725"/>
      <c r="B61" s="721"/>
      <c r="C61" s="392"/>
      <c r="D61" s="386" t="s">
        <v>77</v>
      </c>
      <c r="E61" s="383" t="s">
        <v>240</v>
      </c>
      <c r="F61" s="388" t="s">
        <v>242</v>
      </c>
      <c r="G61" s="391" t="s">
        <v>506</v>
      </c>
      <c r="H61" s="389" t="s">
        <v>75</v>
      </c>
      <c r="I61" s="389" t="s">
        <v>506</v>
      </c>
      <c r="J61" s="297"/>
      <c r="K61" s="389" t="s">
        <v>32</v>
      </c>
    </row>
    <row r="62" spans="1:11" ht="33" customHeight="1" x14ac:dyDescent="0.3">
      <c r="A62" s="722" t="s">
        <v>243</v>
      </c>
      <c r="B62" s="722"/>
      <c r="C62" s="291"/>
      <c r="D62" s="424"/>
      <c r="E62" s="19"/>
      <c r="F62" s="143"/>
      <c r="G62" s="30"/>
      <c r="H62" s="25"/>
      <c r="I62" s="31"/>
      <c r="J62" s="28"/>
      <c r="K62" s="299">
        <v>3</v>
      </c>
    </row>
    <row r="63" spans="1:11" ht="33" customHeight="1" x14ac:dyDescent="0.3">
      <c r="A63" s="697">
        <v>10</v>
      </c>
      <c r="B63" s="29"/>
      <c r="C63" s="394" t="s">
        <v>505</v>
      </c>
      <c r="D63" s="294" t="s">
        <v>513</v>
      </c>
      <c r="E63" s="288" t="s">
        <v>488</v>
      </c>
      <c r="F63" s="144" t="s">
        <v>502</v>
      </c>
      <c r="G63" s="29"/>
      <c r="H63" s="231">
        <v>-1</v>
      </c>
      <c r="I63" s="231" t="s">
        <v>506</v>
      </c>
      <c r="J63" s="297"/>
      <c r="K63" s="231" t="s">
        <v>32</v>
      </c>
    </row>
    <row r="64" spans="1:11" ht="33" customHeight="1" x14ac:dyDescent="0.3">
      <c r="A64" s="698"/>
      <c r="B64" s="231" t="s">
        <v>45</v>
      </c>
      <c r="C64" s="395"/>
      <c r="D64" s="294" t="s">
        <v>244</v>
      </c>
      <c r="E64" s="29" t="s">
        <v>245</v>
      </c>
      <c r="F64" s="144" t="s">
        <v>246</v>
      </c>
      <c r="G64" s="396" t="s">
        <v>506</v>
      </c>
      <c r="H64" s="231" t="s">
        <v>89</v>
      </c>
      <c r="I64" s="231" t="s">
        <v>506</v>
      </c>
      <c r="J64" s="297"/>
      <c r="K64" s="231" t="s">
        <v>32</v>
      </c>
    </row>
    <row r="65" spans="1:18" ht="33" customHeight="1" x14ac:dyDescent="0.3">
      <c r="A65" s="696" t="s">
        <v>247</v>
      </c>
      <c r="B65" s="696"/>
      <c r="C65" s="290"/>
      <c r="D65" s="424"/>
      <c r="E65" s="19"/>
      <c r="F65" s="143"/>
      <c r="G65" s="30"/>
      <c r="H65" s="25"/>
      <c r="I65" s="31"/>
      <c r="J65" s="28"/>
      <c r="K65" s="299">
        <v>2</v>
      </c>
    </row>
    <row r="66" spans="1:18" ht="33" customHeight="1" x14ac:dyDescent="0.3">
      <c r="A66" s="711" t="s">
        <v>248</v>
      </c>
      <c r="B66" s="711"/>
      <c r="C66" s="56"/>
      <c r="D66" s="235"/>
      <c r="E66" s="233"/>
      <c r="F66" s="236"/>
      <c r="G66" s="32"/>
      <c r="H66" s="33"/>
      <c r="I66" s="34"/>
      <c r="J66" s="299">
        <f>J11+J24+J32+J35+J38+J43+J47+J58+J62+J65</f>
        <v>29</v>
      </c>
      <c r="K66" s="299">
        <f>K11+K24+K32+K35+K38+K43+K47+K58+K62+K65</f>
        <v>23</v>
      </c>
    </row>
    <row r="67" spans="1:18" ht="33" customHeight="1" x14ac:dyDescent="0.3">
      <c r="A67" s="287" t="s">
        <v>249</v>
      </c>
      <c r="B67" s="287"/>
      <c r="C67" s="287"/>
      <c r="D67" s="712"/>
      <c r="E67" s="712"/>
      <c r="F67" s="712"/>
      <c r="G67" s="712"/>
      <c r="H67" s="712"/>
      <c r="I67" s="713"/>
      <c r="J67" s="301">
        <f>J66+K66</f>
        <v>52</v>
      </c>
      <c r="K67" s="300"/>
    </row>
    <row r="68" spans="1:18" ht="37.5" customHeight="1" x14ac:dyDescent="0.3">
      <c r="A68" s="35"/>
      <c r="B68" s="35"/>
      <c r="C68" s="35"/>
      <c r="D68" s="432"/>
      <c r="E68" s="27"/>
      <c r="H68" s="37"/>
    </row>
    <row r="69" spans="1:18" x14ac:dyDescent="0.3">
      <c r="A69" s="35"/>
      <c r="B69" s="35"/>
      <c r="C69" s="35"/>
      <c r="E69" s="27"/>
      <c r="H69" s="37"/>
    </row>
    <row r="70" spans="1:18" x14ac:dyDescent="0.3">
      <c r="A70" s="38"/>
      <c r="B70" s="35"/>
      <c r="C70" s="35"/>
      <c r="H70" s="37"/>
    </row>
    <row r="71" spans="1:18" x14ac:dyDescent="0.3">
      <c r="A71" s="38"/>
      <c r="H71" s="37"/>
    </row>
    <row r="72" spans="1:18" x14ac:dyDescent="0.3">
      <c r="H72" s="37"/>
    </row>
    <row r="73" spans="1:18" x14ac:dyDescent="0.3">
      <c r="H73" s="37"/>
    </row>
    <row r="74" spans="1:18" x14ac:dyDescent="0.3">
      <c r="H74" s="37"/>
    </row>
    <row r="75" spans="1:18" x14ac:dyDescent="0.3">
      <c r="H75" s="37"/>
      <c r="O75" s="39"/>
    </row>
    <row r="76" spans="1:18" x14ac:dyDescent="0.3">
      <c r="H76" s="37"/>
    </row>
    <row r="77" spans="1:18" x14ac:dyDescent="0.3">
      <c r="H77" s="37"/>
    </row>
    <row r="78" spans="1:18" x14ac:dyDescent="0.3">
      <c r="H78" s="37"/>
      <c r="R78" s="40"/>
    </row>
    <row r="79" spans="1:18" x14ac:dyDescent="0.3">
      <c r="H79" s="37"/>
    </row>
    <row r="80" spans="1:18" x14ac:dyDescent="0.3">
      <c r="H80" s="37"/>
    </row>
    <row r="81" spans="1:167" x14ac:dyDescent="0.3">
      <c r="H81" s="37"/>
    </row>
    <row r="82" spans="1:167" x14ac:dyDescent="0.3">
      <c r="H82" s="37"/>
    </row>
    <row r="83" spans="1:167" x14ac:dyDescent="0.3">
      <c r="H83" s="37"/>
    </row>
    <row r="84" spans="1:167" x14ac:dyDescent="0.3">
      <c r="H84" s="37"/>
    </row>
    <row r="85" spans="1:167" x14ac:dyDescent="0.3">
      <c r="H85" s="37"/>
    </row>
    <row r="86" spans="1:167" x14ac:dyDescent="0.3">
      <c r="H86" s="37"/>
    </row>
    <row r="87" spans="1:167" x14ac:dyDescent="0.3">
      <c r="H87" s="37"/>
    </row>
    <row r="88" spans="1:167" x14ac:dyDescent="0.3">
      <c r="H88" s="37"/>
    </row>
    <row r="89" spans="1:167" x14ac:dyDescent="0.3">
      <c r="H89" s="37"/>
    </row>
    <row r="90" spans="1:167" x14ac:dyDescent="0.3">
      <c r="H90" s="37"/>
    </row>
    <row r="91" spans="1:167" x14ac:dyDescent="0.3">
      <c r="H91" s="37"/>
    </row>
    <row r="92" spans="1:167" s="20" customFormat="1" x14ac:dyDescent="0.3">
      <c r="A92" s="17"/>
      <c r="B92" s="17"/>
      <c r="C92" s="17"/>
      <c r="D92" s="433"/>
      <c r="E92" s="17"/>
      <c r="F92" s="36"/>
      <c r="G92" s="37"/>
      <c r="H92" s="37"/>
      <c r="J92" s="17"/>
      <c r="K92" s="286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7"/>
      <c r="DG92" s="17"/>
      <c r="DH92" s="17"/>
      <c r="DI92" s="17"/>
      <c r="DJ92" s="17"/>
      <c r="DK92" s="17"/>
      <c r="DL92" s="17"/>
      <c r="DM92" s="17"/>
      <c r="DN92" s="17"/>
      <c r="DO92" s="17"/>
      <c r="DP92" s="17"/>
      <c r="DQ92" s="17"/>
      <c r="DR92" s="17"/>
      <c r="DS92" s="17"/>
      <c r="DT92" s="17"/>
      <c r="DU92" s="17"/>
      <c r="DV92" s="17"/>
      <c r="DW92" s="17"/>
      <c r="DX92" s="17"/>
      <c r="DY92" s="17"/>
      <c r="DZ92" s="17"/>
      <c r="EA92" s="17"/>
      <c r="EB92" s="17"/>
      <c r="EC92" s="17"/>
      <c r="ED92" s="17"/>
      <c r="EE92" s="17"/>
      <c r="EF92" s="17"/>
      <c r="EG92" s="17"/>
      <c r="EH92" s="17"/>
      <c r="EI92" s="17"/>
      <c r="EJ92" s="17"/>
      <c r="EK92" s="17"/>
      <c r="EL92" s="17"/>
      <c r="EM92" s="17"/>
      <c r="EN92" s="17"/>
      <c r="EO92" s="17"/>
      <c r="EP92" s="17"/>
      <c r="EQ92" s="17"/>
      <c r="ER92" s="17"/>
      <c r="ES92" s="17"/>
      <c r="ET92" s="17"/>
      <c r="EU92" s="17"/>
      <c r="EV92" s="17"/>
      <c r="EW92" s="17"/>
      <c r="EX92" s="17"/>
      <c r="EY92" s="17"/>
      <c r="EZ92" s="17"/>
      <c r="FA92" s="17"/>
      <c r="FB92" s="17"/>
      <c r="FC92" s="17"/>
      <c r="FD92" s="17"/>
      <c r="FE92" s="17"/>
      <c r="FF92" s="17"/>
      <c r="FG92" s="17"/>
      <c r="FH92" s="17"/>
      <c r="FI92" s="17"/>
      <c r="FJ92" s="17"/>
      <c r="FK92" s="17"/>
    </row>
    <row r="93" spans="1:167" s="20" customFormat="1" x14ac:dyDescent="0.3">
      <c r="A93" s="17"/>
      <c r="B93" s="17"/>
      <c r="C93" s="17"/>
      <c r="D93" s="433"/>
      <c r="E93" s="17"/>
      <c r="F93" s="36"/>
      <c r="G93" s="37"/>
      <c r="H93" s="37"/>
      <c r="J93" s="17"/>
      <c r="K93" s="286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  <c r="EM93" s="17"/>
      <c r="EN93" s="17"/>
      <c r="EO93" s="17"/>
      <c r="EP93" s="17"/>
      <c r="EQ93" s="17"/>
      <c r="ER93" s="17"/>
      <c r="ES93" s="17"/>
      <c r="ET93" s="17"/>
      <c r="EU93" s="17"/>
      <c r="EV93" s="17"/>
      <c r="EW93" s="17"/>
      <c r="EX93" s="17"/>
      <c r="EY93" s="17"/>
      <c r="EZ93" s="17"/>
      <c r="FA93" s="17"/>
      <c r="FB93" s="17"/>
      <c r="FC93" s="17"/>
      <c r="FD93" s="17"/>
      <c r="FE93" s="17"/>
      <c r="FF93" s="17"/>
      <c r="FG93" s="17"/>
      <c r="FH93" s="17"/>
      <c r="FI93" s="17"/>
      <c r="FJ93" s="17"/>
      <c r="FK93" s="17"/>
    </row>
    <row r="94" spans="1:167" s="20" customFormat="1" x14ac:dyDescent="0.3">
      <c r="A94" s="17"/>
      <c r="B94" s="17"/>
      <c r="C94" s="17"/>
      <c r="D94" s="433"/>
      <c r="E94" s="17"/>
      <c r="F94" s="36"/>
      <c r="G94" s="37"/>
      <c r="H94" s="37"/>
      <c r="J94" s="17"/>
      <c r="K94" s="286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7"/>
      <c r="DG94" s="17"/>
      <c r="DH94" s="17"/>
      <c r="DI94" s="17"/>
      <c r="DJ94" s="17"/>
      <c r="DK94" s="17"/>
      <c r="DL94" s="17"/>
      <c r="DM94" s="17"/>
      <c r="DN94" s="17"/>
      <c r="DO94" s="17"/>
      <c r="DP94" s="17"/>
      <c r="DQ94" s="17"/>
      <c r="DR94" s="17"/>
      <c r="DS94" s="17"/>
      <c r="DT94" s="17"/>
      <c r="DU94" s="17"/>
      <c r="DV94" s="17"/>
      <c r="DW94" s="17"/>
      <c r="DX94" s="17"/>
      <c r="DY94" s="17"/>
      <c r="DZ94" s="17"/>
      <c r="EA94" s="17"/>
      <c r="EB94" s="17"/>
      <c r="EC94" s="17"/>
      <c r="ED94" s="17"/>
      <c r="EE94" s="17"/>
      <c r="EF94" s="17"/>
      <c r="EG94" s="17"/>
      <c r="EH94" s="17"/>
      <c r="EI94" s="17"/>
      <c r="EJ94" s="17"/>
      <c r="EK94" s="17"/>
      <c r="EL94" s="17"/>
      <c r="EM94" s="17"/>
      <c r="EN94" s="17"/>
      <c r="EO94" s="17"/>
      <c r="EP94" s="17"/>
      <c r="EQ94" s="17"/>
      <c r="ER94" s="17"/>
      <c r="ES94" s="17"/>
      <c r="ET94" s="17"/>
      <c r="EU94" s="17"/>
      <c r="EV94" s="17"/>
      <c r="EW94" s="17"/>
      <c r="EX94" s="17"/>
      <c r="EY94" s="17"/>
      <c r="EZ94" s="17"/>
      <c r="FA94" s="17"/>
      <c r="FB94" s="17"/>
      <c r="FC94" s="17"/>
      <c r="FD94" s="17"/>
      <c r="FE94" s="17"/>
      <c r="FF94" s="17"/>
      <c r="FG94" s="17"/>
      <c r="FH94" s="17"/>
      <c r="FI94" s="17"/>
      <c r="FJ94" s="17"/>
      <c r="FK94" s="17"/>
    </row>
    <row r="95" spans="1:167" s="20" customFormat="1" x14ac:dyDescent="0.3">
      <c r="A95" s="17"/>
      <c r="B95" s="17"/>
      <c r="C95" s="17"/>
      <c r="D95" s="433"/>
      <c r="E95" s="17"/>
      <c r="F95" s="36"/>
      <c r="G95" s="37"/>
      <c r="H95" s="37"/>
      <c r="J95" s="17"/>
      <c r="K95" s="286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  <c r="CN95" s="17"/>
      <c r="CO95" s="17"/>
      <c r="CP95" s="17"/>
      <c r="CQ95" s="17"/>
      <c r="CR95" s="17"/>
      <c r="CS95" s="17"/>
      <c r="CT95" s="17"/>
      <c r="CU95" s="17"/>
      <c r="CV95" s="17"/>
      <c r="CW95" s="17"/>
      <c r="CX95" s="17"/>
      <c r="CY95" s="17"/>
      <c r="CZ95" s="17"/>
      <c r="DA95" s="17"/>
      <c r="DB95" s="17"/>
      <c r="DC95" s="17"/>
      <c r="DD95" s="17"/>
      <c r="DE95" s="17"/>
      <c r="DF95" s="17"/>
      <c r="DG95" s="17"/>
      <c r="DH95" s="17"/>
      <c r="DI95" s="17"/>
      <c r="DJ95" s="17"/>
      <c r="DK95" s="17"/>
      <c r="DL95" s="17"/>
      <c r="DM95" s="17"/>
      <c r="DN95" s="17"/>
      <c r="DO95" s="17"/>
      <c r="DP95" s="17"/>
      <c r="DQ95" s="17"/>
      <c r="DR95" s="17"/>
      <c r="DS95" s="17"/>
      <c r="DT95" s="17"/>
      <c r="DU95" s="17"/>
      <c r="DV95" s="17"/>
      <c r="DW95" s="17"/>
      <c r="DX95" s="17"/>
      <c r="DY95" s="17"/>
      <c r="DZ95" s="17"/>
      <c r="EA95" s="17"/>
      <c r="EB95" s="17"/>
      <c r="EC95" s="17"/>
      <c r="ED95" s="17"/>
      <c r="EE95" s="17"/>
      <c r="EF95" s="17"/>
      <c r="EG95" s="17"/>
      <c r="EH95" s="17"/>
      <c r="EI95" s="17"/>
      <c r="EJ95" s="17"/>
      <c r="EK95" s="17"/>
      <c r="EL95" s="17"/>
      <c r="EM95" s="17"/>
      <c r="EN95" s="17"/>
      <c r="EO95" s="17"/>
      <c r="EP95" s="17"/>
      <c r="EQ95" s="17"/>
      <c r="ER95" s="17"/>
      <c r="ES95" s="17"/>
      <c r="ET95" s="17"/>
      <c r="EU95" s="17"/>
      <c r="EV95" s="17"/>
      <c r="EW95" s="17"/>
      <c r="EX95" s="17"/>
      <c r="EY95" s="17"/>
      <c r="EZ95" s="17"/>
      <c r="FA95" s="17"/>
      <c r="FB95" s="17"/>
      <c r="FC95" s="17"/>
      <c r="FD95" s="17"/>
      <c r="FE95" s="17"/>
      <c r="FF95" s="17"/>
      <c r="FG95" s="17"/>
      <c r="FH95" s="17"/>
      <c r="FI95" s="17"/>
      <c r="FJ95" s="17"/>
      <c r="FK95" s="17"/>
    </row>
    <row r="96" spans="1:167" s="20" customFormat="1" x14ac:dyDescent="0.3">
      <c r="A96" s="17"/>
      <c r="B96" s="17"/>
      <c r="C96" s="17"/>
      <c r="D96" s="433"/>
      <c r="E96" s="17"/>
      <c r="F96" s="36"/>
      <c r="G96" s="37"/>
      <c r="H96" s="37"/>
      <c r="J96" s="17"/>
      <c r="K96" s="286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7"/>
      <c r="DW96" s="17"/>
      <c r="DX96" s="17"/>
      <c r="DY96" s="17"/>
      <c r="DZ96" s="17"/>
      <c r="EA96" s="17"/>
      <c r="EB96" s="17"/>
      <c r="EC96" s="17"/>
      <c r="ED96" s="17"/>
      <c r="EE96" s="17"/>
      <c r="EF96" s="17"/>
      <c r="EG96" s="17"/>
      <c r="EH96" s="17"/>
      <c r="EI96" s="17"/>
      <c r="EJ96" s="17"/>
      <c r="EK96" s="17"/>
      <c r="EL96" s="17"/>
      <c r="EM96" s="17"/>
      <c r="EN96" s="17"/>
      <c r="EO96" s="17"/>
      <c r="EP96" s="17"/>
      <c r="EQ96" s="17"/>
      <c r="ER96" s="17"/>
      <c r="ES96" s="17"/>
      <c r="ET96" s="17"/>
      <c r="EU96" s="17"/>
      <c r="EV96" s="17"/>
      <c r="EW96" s="17"/>
      <c r="EX96" s="17"/>
      <c r="EY96" s="17"/>
      <c r="EZ96" s="17"/>
      <c r="FA96" s="17"/>
      <c r="FB96" s="17"/>
      <c r="FC96" s="17"/>
      <c r="FD96" s="17"/>
      <c r="FE96" s="17"/>
      <c r="FF96" s="17"/>
      <c r="FG96" s="17"/>
      <c r="FH96" s="17"/>
      <c r="FI96" s="17"/>
      <c r="FJ96" s="17"/>
      <c r="FK96" s="17"/>
    </row>
    <row r="97" spans="1:167" s="20" customFormat="1" x14ac:dyDescent="0.3">
      <c r="A97" s="17"/>
      <c r="B97" s="17"/>
      <c r="C97" s="17"/>
      <c r="D97" s="433"/>
      <c r="E97" s="17"/>
      <c r="F97" s="36"/>
      <c r="G97" s="37"/>
      <c r="H97" s="37"/>
      <c r="J97" s="17"/>
      <c r="K97" s="286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7"/>
      <c r="DG97" s="17"/>
      <c r="DH97" s="17"/>
      <c r="DI97" s="17"/>
      <c r="DJ97" s="17"/>
      <c r="DK97" s="17"/>
      <c r="DL97" s="17"/>
      <c r="DM97" s="17"/>
      <c r="DN97" s="17"/>
      <c r="DO97" s="17"/>
      <c r="DP97" s="17"/>
      <c r="DQ97" s="17"/>
      <c r="DR97" s="17"/>
      <c r="DS97" s="17"/>
      <c r="DT97" s="17"/>
      <c r="DU97" s="17"/>
      <c r="DV97" s="17"/>
      <c r="DW97" s="17"/>
      <c r="DX97" s="17"/>
      <c r="DY97" s="17"/>
      <c r="DZ97" s="17"/>
      <c r="EA97" s="17"/>
      <c r="EB97" s="17"/>
      <c r="EC97" s="17"/>
      <c r="ED97" s="17"/>
      <c r="EE97" s="17"/>
      <c r="EF97" s="17"/>
      <c r="EG97" s="17"/>
      <c r="EH97" s="17"/>
      <c r="EI97" s="17"/>
      <c r="EJ97" s="17"/>
      <c r="EK97" s="17"/>
      <c r="EL97" s="17"/>
      <c r="EM97" s="17"/>
      <c r="EN97" s="17"/>
      <c r="EO97" s="17"/>
      <c r="EP97" s="17"/>
      <c r="EQ97" s="17"/>
      <c r="ER97" s="17"/>
      <c r="ES97" s="17"/>
      <c r="ET97" s="17"/>
      <c r="EU97" s="17"/>
      <c r="EV97" s="17"/>
      <c r="EW97" s="17"/>
      <c r="EX97" s="17"/>
      <c r="EY97" s="17"/>
      <c r="EZ97" s="17"/>
      <c r="FA97" s="17"/>
      <c r="FB97" s="17"/>
      <c r="FC97" s="17"/>
      <c r="FD97" s="17"/>
      <c r="FE97" s="17"/>
      <c r="FF97" s="17"/>
      <c r="FG97" s="17"/>
      <c r="FH97" s="17"/>
      <c r="FI97" s="17"/>
      <c r="FJ97" s="17"/>
      <c r="FK97" s="17"/>
    </row>
    <row r="98" spans="1:167" s="20" customFormat="1" x14ac:dyDescent="0.3">
      <c r="A98" s="17"/>
      <c r="B98" s="17"/>
      <c r="C98" s="17"/>
      <c r="D98" s="433"/>
      <c r="E98" s="17"/>
      <c r="F98" s="36"/>
      <c r="G98" s="37"/>
      <c r="H98" s="37"/>
      <c r="J98" s="17"/>
      <c r="K98" s="286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  <c r="BI98" s="17"/>
      <c r="BJ98" s="17"/>
      <c r="BK98" s="17"/>
      <c r="BL98" s="17"/>
      <c r="BM98" s="17"/>
      <c r="BN98" s="17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17"/>
      <c r="CB98" s="17"/>
      <c r="CC98" s="17"/>
      <c r="CD98" s="17"/>
      <c r="CE98" s="17"/>
      <c r="CF98" s="17"/>
      <c r="CG98" s="17"/>
      <c r="CH98" s="17"/>
      <c r="CI98" s="17"/>
      <c r="CJ98" s="17"/>
      <c r="CK98" s="17"/>
      <c r="CL98" s="17"/>
      <c r="CM98" s="17"/>
      <c r="CN98" s="17"/>
      <c r="CO98" s="17"/>
      <c r="CP98" s="17"/>
      <c r="CQ98" s="17"/>
      <c r="CR98" s="17"/>
      <c r="CS98" s="17"/>
      <c r="CT98" s="17"/>
      <c r="CU98" s="17"/>
      <c r="CV98" s="17"/>
      <c r="CW98" s="17"/>
      <c r="CX98" s="17"/>
      <c r="CY98" s="17"/>
      <c r="CZ98" s="17"/>
      <c r="DA98" s="17"/>
      <c r="DB98" s="17"/>
      <c r="DC98" s="17"/>
      <c r="DD98" s="17"/>
      <c r="DE98" s="17"/>
      <c r="DF98" s="17"/>
      <c r="DG98" s="17"/>
      <c r="DH98" s="17"/>
      <c r="DI98" s="17"/>
      <c r="DJ98" s="17"/>
      <c r="DK98" s="17"/>
      <c r="DL98" s="17"/>
      <c r="DM98" s="17"/>
      <c r="DN98" s="17"/>
      <c r="DO98" s="17"/>
      <c r="DP98" s="17"/>
      <c r="DQ98" s="17"/>
      <c r="DR98" s="17"/>
      <c r="DS98" s="17"/>
      <c r="DT98" s="17"/>
      <c r="DU98" s="17"/>
      <c r="DV98" s="17"/>
      <c r="DW98" s="17"/>
      <c r="DX98" s="17"/>
      <c r="DY98" s="17"/>
      <c r="DZ98" s="17"/>
      <c r="EA98" s="17"/>
      <c r="EB98" s="17"/>
      <c r="EC98" s="17"/>
      <c r="ED98" s="17"/>
      <c r="EE98" s="17"/>
      <c r="EF98" s="17"/>
      <c r="EG98" s="17"/>
      <c r="EH98" s="17"/>
      <c r="EI98" s="17"/>
      <c r="EJ98" s="17"/>
      <c r="EK98" s="17"/>
      <c r="EL98" s="17"/>
      <c r="EM98" s="17"/>
      <c r="EN98" s="17"/>
      <c r="EO98" s="17"/>
      <c r="EP98" s="17"/>
      <c r="EQ98" s="17"/>
      <c r="ER98" s="17"/>
      <c r="ES98" s="17"/>
      <c r="ET98" s="17"/>
      <c r="EU98" s="17"/>
      <c r="EV98" s="17"/>
      <c r="EW98" s="17"/>
      <c r="EX98" s="17"/>
      <c r="EY98" s="17"/>
      <c r="EZ98" s="17"/>
      <c r="FA98" s="17"/>
      <c r="FB98" s="17"/>
      <c r="FC98" s="17"/>
      <c r="FD98" s="17"/>
      <c r="FE98" s="17"/>
      <c r="FF98" s="17"/>
      <c r="FG98" s="17"/>
      <c r="FH98" s="17"/>
      <c r="FI98" s="17"/>
      <c r="FJ98" s="17"/>
      <c r="FK98" s="17"/>
    </row>
    <row r="99" spans="1:167" s="20" customFormat="1" x14ac:dyDescent="0.3">
      <c r="A99" s="17"/>
      <c r="B99" s="17"/>
      <c r="C99" s="17"/>
      <c r="D99" s="433"/>
      <c r="E99" s="17"/>
      <c r="F99" s="36"/>
      <c r="G99" s="37"/>
      <c r="H99" s="37"/>
      <c r="J99" s="17"/>
      <c r="K99" s="286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  <c r="BK99" s="17"/>
      <c r="BL99" s="17"/>
      <c r="BM99" s="17"/>
      <c r="BN99" s="17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  <c r="CN99" s="17"/>
      <c r="CO99" s="17"/>
      <c r="CP99" s="17"/>
      <c r="CQ99" s="17"/>
      <c r="CR99" s="17"/>
      <c r="CS99" s="17"/>
      <c r="CT99" s="17"/>
      <c r="CU99" s="17"/>
      <c r="CV99" s="17"/>
      <c r="CW99" s="17"/>
      <c r="CX99" s="17"/>
      <c r="CY99" s="17"/>
      <c r="CZ99" s="17"/>
      <c r="DA99" s="17"/>
      <c r="DB99" s="17"/>
      <c r="DC99" s="17"/>
      <c r="DD99" s="17"/>
      <c r="DE99" s="17"/>
      <c r="DF99" s="17"/>
      <c r="DG99" s="17"/>
      <c r="DH99" s="17"/>
      <c r="DI99" s="17"/>
      <c r="DJ99" s="17"/>
      <c r="DK99" s="17"/>
      <c r="DL99" s="17"/>
      <c r="DM99" s="17"/>
      <c r="DN99" s="17"/>
      <c r="DO99" s="17"/>
      <c r="DP99" s="17"/>
      <c r="DQ99" s="17"/>
      <c r="DR99" s="17"/>
      <c r="DS99" s="17"/>
      <c r="DT99" s="17"/>
      <c r="DU99" s="17"/>
      <c r="DV99" s="17"/>
      <c r="DW99" s="17"/>
      <c r="DX99" s="17"/>
      <c r="DY99" s="17"/>
      <c r="DZ99" s="17"/>
      <c r="EA99" s="17"/>
      <c r="EB99" s="17"/>
      <c r="EC99" s="17"/>
      <c r="ED99" s="17"/>
      <c r="EE99" s="17"/>
      <c r="EF99" s="17"/>
      <c r="EG99" s="17"/>
      <c r="EH99" s="17"/>
      <c r="EI99" s="17"/>
      <c r="EJ99" s="17"/>
      <c r="EK99" s="17"/>
      <c r="EL99" s="17"/>
      <c r="EM99" s="17"/>
      <c r="EN99" s="17"/>
      <c r="EO99" s="17"/>
      <c r="EP99" s="17"/>
      <c r="EQ99" s="17"/>
      <c r="ER99" s="17"/>
      <c r="ES99" s="17"/>
      <c r="ET99" s="17"/>
      <c r="EU99" s="17"/>
      <c r="EV99" s="17"/>
      <c r="EW99" s="17"/>
      <c r="EX99" s="17"/>
      <c r="EY99" s="17"/>
      <c r="EZ99" s="17"/>
      <c r="FA99" s="17"/>
      <c r="FB99" s="17"/>
      <c r="FC99" s="17"/>
      <c r="FD99" s="17"/>
      <c r="FE99" s="17"/>
      <c r="FF99" s="17"/>
      <c r="FG99" s="17"/>
      <c r="FH99" s="17"/>
      <c r="FI99" s="17"/>
      <c r="FJ99" s="17"/>
      <c r="FK99" s="17"/>
    </row>
    <row r="100" spans="1:167" s="20" customFormat="1" x14ac:dyDescent="0.3">
      <c r="A100" s="17"/>
      <c r="B100" s="17"/>
      <c r="C100" s="17"/>
      <c r="D100" s="433"/>
      <c r="E100" s="17"/>
      <c r="F100" s="36"/>
      <c r="G100" s="37"/>
      <c r="H100" s="37"/>
      <c r="J100" s="17"/>
      <c r="K100" s="286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17"/>
      <c r="BL100" s="17"/>
      <c r="BM100" s="17"/>
      <c r="BN100" s="17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  <c r="CN100" s="17"/>
      <c r="CO100" s="17"/>
      <c r="CP100" s="17"/>
      <c r="CQ100" s="17"/>
      <c r="CR100" s="17"/>
      <c r="CS100" s="17"/>
      <c r="CT100" s="17"/>
      <c r="CU100" s="17"/>
      <c r="CV100" s="17"/>
      <c r="CW100" s="17"/>
      <c r="CX100" s="17"/>
      <c r="CY100" s="17"/>
      <c r="CZ100" s="17"/>
      <c r="DA100" s="17"/>
      <c r="DB100" s="17"/>
      <c r="DC100" s="17"/>
      <c r="DD100" s="17"/>
      <c r="DE100" s="17"/>
      <c r="DF100" s="17"/>
      <c r="DG100" s="17"/>
      <c r="DH100" s="17"/>
      <c r="DI100" s="17"/>
      <c r="DJ100" s="17"/>
      <c r="DK100" s="17"/>
      <c r="DL100" s="17"/>
      <c r="DM100" s="17"/>
      <c r="DN100" s="17"/>
      <c r="DO100" s="17"/>
      <c r="DP100" s="17"/>
      <c r="DQ100" s="17"/>
      <c r="DR100" s="17"/>
      <c r="DS100" s="17"/>
      <c r="DT100" s="17"/>
      <c r="DU100" s="17"/>
      <c r="DV100" s="17"/>
      <c r="DW100" s="17"/>
      <c r="DX100" s="17"/>
      <c r="DY100" s="17"/>
      <c r="DZ100" s="17"/>
      <c r="EA100" s="17"/>
      <c r="EB100" s="17"/>
      <c r="EC100" s="17"/>
      <c r="ED100" s="17"/>
      <c r="EE100" s="17"/>
      <c r="EF100" s="17"/>
      <c r="EG100" s="17"/>
      <c r="EH100" s="17"/>
      <c r="EI100" s="17"/>
      <c r="EJ100" s="17"/>
      <c r="EK100" s="17"/>
      <c r="EL100" s="17"/>
      <c r="EM100" s="17"/>
      <c r="EN100" s="17"/>
      <c r="EO100" s="17"/>
      <c r="EP100" s="17"/>
      <c r="EQ100" s="17"/>
      <c r="ER100" s="17"/>
      <c r="ES100" s="17"/>
      <c r="ET100" s="17"/>
      <c r="EU100" s="17"/>
      <c r="EV100" s="17"/>
      <c r="EW100" s="17"/>
      <c r="EX100" s="17"/>
      <c r="EY100" s="17"/>
      <c r="EZ100" s="17"/>
      <c r="FA100" s="17"/>
      <c r="FB100" s="17"/>
      <c r="FC100" s="17"/>
      <c r="FD100" s="17"/>
      <c r="FE100" s="17"/>
      <c r="FF100" s="17"/>
      <c r="FG100" s="17"/>
      <c r="FH100" s="17"/>
      <c r="FI100" s="17"/>
      <c r="FJ100" s="17"/>
      <c r="FK100" s="17"/>
    </row>
    <row r="101" spans="1:167" s="20" customFormat="1" x14ac:dyDescent="0.3">
      <c r="A101" s="17"/>
      <c r="B101" s="17"/>
      <c r="C101" s="17"/>
      <c r="D101" s="433"/>
      <c r="E101" s="17"/>
      <c r="F101" s="36"/>
      <c r="G101" s="37"/>
      <c r="H101" s="37"/>
      <c r="J101" s="17"/>
      <c r="K101" s="286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  <c r="BK101" s="17"/>
      <c r="BL101" s="17"/>
      <c r="BM101" s="17"/>
      <c r="BN101" s="17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  <c r="CA101" s="17"/>
      <c r="CB101" s="17"/>
      <c r="CC101" s="17"/>
      <c r="CD101" s="17"/>
      <c r="CE101" s="17"/>
      <c r="CF101" s="17"/>
      <c r="CG101" s="17"/>
      <c r="CH101" s="17"/>
      <c r="CI101" s="17"/>
      <c r="CJ101" s="17"/>
      <c r="CK101" s="17"/>
      <c r="CL101" s="17"/>
      <c r="CM101" s="17"/>
      <c r="CN101" s="17"/>
      <c r="CO101" s="17"/>
      <c r="CP101" s="17"/>
      <c r="CQ101" s="17"/>
      <c r="CR101" s="17"/>
      <c r="CS101" s="17"/>
      <c r="CT101" s="17"/>
      <c r="CU101" s="17"/>
      <c r="CV101" s="17"/>
      <c r="CW101" s="17"/>
      <c r="CX101" s="17"/>
      <c r="CY101" s="17"/>
      <c r="CZ101" s="17"/>
      <c r="DA101" s="17"/>
      <c r="DB101" s="17"/>
      <c r="DC101" s="17"/>
      <c r="DD101" s="17"/>
      <c r="DE101" s="17"/>
      <c r="DF101" s="17"/>
      <c r="DG101" s="17"/>
      <c r="DH101" s="17"/>
      <c r="DI101" s="17"/>
      <c r="DJ101" s="17"/>
      <c r="DK101" s="17"/>
      <c r="DL101" s="17"/>
      <c r="DM101" s="17"/>
      <c r="DN101" s="17"/>
      <c r="DO101" s="17"/>
      <c r="DP101" s="17"/>
      <c r="DQ101" s="17"/>
      <c r="DR101" s="17"/>
      <c r="DS101" s="17"/>
      <c r="DT101" s="17"/>
      <c r="DU101" s="17"/>
      <c r="DV101" s="17"/>
      <c r="DW101" s="17"/>
      <c r="DX101" s="17"/>
      <c r="DY101" s="17"/>
      <c r="DZ101" s="17"/>
      <c r="EA101" s="17"/>
      <c r="EB101" s="17"/>
      <c r="EC101" s="17"/>
      <c r="ED101" s="17"/>
      <c r="EE101" s="17"/>
      <c r="EF101" s="17"/>
      <c r="EG101" s="17"/>
      <c r="EH101" s="17"/>
      <c r="EI101" s="17"/>
      <c r="EJ101" s="17"/>
      <c r="EK101" s="17"/>
      <c r="EL101" s="17"/>
      <c r="EM101" s="17"/>
      <c r="EN101" s="17"/>
      <c r="EO101" s="17"/>
      <c r="EP101" s="17"/>
      <c r="EQ101" s="17"/>
      <c r="ER101" s="17"/>
      <c r="ES101" s="17"/>
      <c r="ET101" s="17"/>
      <c r="EU101" s="17"/>
      <c r="EV101" s="17"/>
      <c r="EW101" s="17"/>
      <c r="EX101" s="17"/>
      <c r="EY101" s="17"/>
      <c r="EZ101" s="17"/>
      <c r="FA101" s="17"/>
      <c r="FB101" s="17"/>
      <c r="FC101" s="17"/>
      <c r="FD101" s="17"/>
      <c r="FE101" s="17"/>
      <c r="FF101" s="17"/>
      <c r="FG101" s="17"/>
      <c r="FH101" s="17"/>
      <c r="FI101" s="17"/>
      <c r="FJ101" s="17"/>
      <c r="FK101" s="17"/>
    </row>
    <row r="102" spans="1:167" s="20" customFormat="1" x14ac:dyDescent="0.3">
      <c r="A102" s="17"/>
      <c r="B102" s="17"/>
      <c r="C102" s="17"/>
      <c r="D102" s="433"/>
      <c r="E102" s="17"/>
      <c r="F102" s="36"/>
      <c r="G102" s="37"/>
      <c r="H102" s="37"/>
      <c r="J102" s="17"/>
      <c r="K102" s="286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  <c r="BO102" s="17"/>
      <c r="BP102" s="17"/>
      <c r="BQ102" s="17"/>
      <c r="BR102" s="17"/>
      <c r="BS102" s="17"/>
      <c r="BT102" s="17"/>
      <c r="BU102" s="17"/>
      <c r="BV102" s="17"/>
      <c r="BW102" s="17"/>
      <c r="BX102" s="17"/>
      <c r="BY102" s="17"/>
      <c r="BZ102" s="17"/>
      <c r="CA102" s="17"/>
      <c r="CB102" s="17"/>
      <c r="CC102" s="17"/>
      <c r="CD102" s="17"/>
      <c r="CE102" s="17"/>
      <c r="CF102" s="17"/>
      <c r="CG102" s="17"/>
      <c r="CH102" s="17"/>
      <c r="CI102" s="17"/>
      <c r="CJ102" s="17"/>
      <c r="CK102" s="17"/>
      <c r="CL102" s="17"/>
      <c r="CM102" s="17"/>
      <c r="CN102" s="17"/>
      <c r="CO102" s="17"/>
      <c r="CP102" s="17"/>
      <c r="CQ102" s="17"/>
      <c r="CR102" s="17"/>
      <c r="CS102" s="17"/>
      <c r="CT102" s="17"/>
      <c r="CU102" s="17"/>
      <c r="CV102" s="17"/>
      <c r="CW102" s="17"/>
      <c r="CX102" s="17"/>
      <c r="CY102" s="17"/>
      <c r="CZ102" s="17"/>
      <c r="DA102" s="17"/>
      <c r="DB102" s="17"/>
      <c r="DC102" s="17"/>
      <c r="DD102" s="17"/>
      <c r="DE102" s="17"/>
      <c r="DF102" s="17"/>
      <c r="DG102" s="17"/>
      <c r="DH102" s="17"/>
      <c r="DI102" s="17"/>
      <c r="DJ102" s="17"/>
      <c r="DK102" s="17"/>
      <c r="DL102" s="17"/>
      <c r="DM102" s="17"/>
      <c r="DN102" s="17"/>
      <c r="DO102" s="17"/>
      <c r="DP102" s="17"/>
      <c r="DQ102" s="17"/>
      <c r="DR102" s="17"/>
      <c r="DS102" s="17"/>
      <c r="DT102" s="17"/>
      <c r="DU102" s="17"/>
      <c r="DV102" s="17"/>
      <c r="DW102" s="17"/>
      <c r="DX102" s="17"/>
      <c r="DY102" s="17"/>
      <c r="DZ102" s="17"/>
      <c r="EA102" s="17"/>
      <c r="EB102" s="17"/>
      <c r="EC102" s="17"/>
      <c r="ED102" s="17"/>
      <c r="EE102" s="17"/>
      <c r="EF102" s="17"/>
      <c r="EG102" s="17"/>
      <c r="EH102" s="17"/>
      <c r="EI102" s="17"/>
      <c r="EJ102" s="17"/>
      <c r="EK102" s="17"/>
      <c r="EL102" s="17"/>
      <c r="EM102" s="17"/>
      <c r="EN102" s="17"/>
      <c r="EO102" s="17"/>
      <c r="EP102" s="17"/>
      <c r="EQ102" s="17"/>
      <c r="ER102" s="17"/>
      <c r="ES102" s="17"/>
      <c r="ET102" s="17"/>
      <c r="EU102" s="17"/>
      <c r="EV102" s="17"/>
      <c r="EW102" s="17"/>
      <c r="EX102" s="17"/>
      <c r="EY102" s="17"/>
      <c r="EZ102" s="17"/>
      <c r="FA102" s="17"/>
      <c r="FB102" s="17"/>
      <c r="FC102" s="17"/>
      <c r="FD102" s="17"/>
      <c r="FE102" s="17"/>
      <c r="FF102" s="17"/>
      <c r="FG102" s="17"/>
      <c r="FH102" s="17"/>
      <c r="FI102" s="17"/>
      <c r="FJ102" s="17"/>
      <c r="FK102" s="17"/>
    </row>
    <row r="103" spans="1:167" s="20" customFormat="1" x14ac:dyDescent="0.3">
      <c r="A103" s="17"/>
      <c r="B103" s="17"/>
      <c r="C103" s="17"/>
      <c r="D103" s="433"/>
      <c r="E103" s="17"/>
      <c r="F103" s="36"/>
      <c r="G103" s="37"/>
      <c r="H103" s="37"/>
      <c r="J103" s="17"/>
      <c r="K103" s="286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  <c r="CN103" s="17"/>
      <c r="CO103" s="17"/>
      <c r="CP103" s="17"/>
      <c r="CQ103" s="17"/>
      <c r="CR103" s="17"/>
      <c r="CS103" s="17"/>
      <c r="CT103" s="17"/>
      <c r="CU103" s="17"/>
      <c r="CV103" s="17"/>
      <c r="CW103" s="17"/>
      <c r="CX103" s="17"/>
      <c r="CY103" s="17"/>
      <c r="CZ103" s="17"/>
      <c r="DA103" s="17"/>
      <c r="DB103" s="17"/>
      <c r="DC103" s="17"/>
      <c r="DD103" s="17"/>
      <c r="DE103" s="17"/>
      <c r="DF103" s="17"/>
      <c r="DG103" s="17"/>
      <c r="DH103" s="17"/>
      <c r="DI103" s="17"/>
      <c r="DJ103" s="17"/>
      <c r="DK103" s="17"/>
      <c r="DL103" s="17"/>
      <c r="DM103" s="17"/>
      <c r="DN103" s="17"/>
      <c r="DO103" s="17"/>
      <c r="DP103" s="17"/>
      <c r="DQ103" s="17"/>
      <c r="DR103" s="17"/>
      <c r="DS103" s="17"/>
      <c r="DT103" s="17"/>
      <c r="DU103" s="17"/>
      <c r="DV103" s="17"/>
      <c r="DW103" s="17"/>
      <c r="DX103" s="17"/>
      <c r="DY103" s="17"/>
      <c r="DZ103" s="17"/>
      <c r="EA103" s="17"/>
      <c r="EB103" s="17"/>
      <c r="EC103" s="17"/>
      <c r="ED103" s="17"/>
      <c r="EE103" s="17"/>
      <c r="EF103" s="17"/>
      <c r="EG103" s="17"/>
      <c r="EH103" s="17"/>
      <c r="EI103" s="17"/>
      <c r="EJ103" s="17"/>
      <c r="EK103" s="17"/>
      <c r="EL103" s="17"/>
      <c r="EM103" s="17"/>
      <c r="EN103" s="17"/>
      <c r="EO103" s="17"/>
      <c r="EP103" s="17"/>
      <c r="EQ103" s="17"/>
      <c r="ER103" s="17"/>
      <c r="ES103" s="17"/>
      <c r="ET103" s="17"/>
      <c r="EU103" s="17"/>
      <c r="EV103" s="17"/>
      <c r="EW103" s="17"/>
      <c r="EX103" s="17"/>
      <c r="EY103" s="17"/>
      <c r="EZ103" s="17"/>
      <c r="FA103" s="17"/>
      <c r="FB103" s="17"/>
      <c r="FC103" s="17"/>
      <c r="FD103" s="17"/>
      <c r="FE103" s="17"/>
      <c r="FF103" s="17"/>
      <c r="FG103" s="17"/>
      <c r="FH103" s="17"/>
      <c r="FI103" s="17"/>
      <c r="FJ103" s="17"/>
      <c r="FK103" s="17"/>
    </row>
    <row r="104" spans="1:167" s="20" customFormat="1" x14ac:dyDescent="0.3">
      <c r="A104" s="17"/>
      <c r="B104" s="17"/>
      <c r="C104" s="17"/>
      <c r="D104" s="433"/>
      <c r="E104" s="17"/>
      <c r="F104" s="36"/>
      <c r="G104" s="37"/>
      <c r="H104" s="37"/>
      <c r="J104" s="17"/>
      <c r="K104" s="286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7"/>
      <c r="DG104" s="17"/>
      <c r="DH104" s="17"/>
      <c r="DI104" s="17"/>
      <c r="DJ104" s="17"/>
      <c r="DK104" s="17"/>
      <c r="DL104" s="17"/>
      <c r="DM104" s="17"/>
      <c r="DN104" s="17"/>
      <c r="DO104" s="17"/>
      <c r="DP104" s="17"/>
      <c r="DQ104" s="17"/>
      <c r="DR104" s="17"/>
      <c r="DS104" s="17"/>
      <c r="DT104" s="17"/>
      <c r="DU104" s="17"/>
      <c r="DV104" s="17"/>
      <c r="DW104" s="17"/>
      <c r="DX104" s="17"/>
      <c r="DY104" s="17"/>
      <c r="DZ104" s="17"/>
      <c r="EA104" s="17"/>
      <c r="EB104" s="17"/>
      <c r="EC104" s="17"/>
      <c r="ED104" s="17"/>
      <c r="EE104" s="17"/>
      <c r="EF104" s="17"/>
      <c r="EG104" s="17"/>
      <c r="EH104" s="17"/>
      <c r="EI104" s="17"/>
      <c r="EJ104" s="17"/>
      <c r="EK104" s="17"/>
      <c r="EL104" s="17"/>
      <c r="EM104" s="17"/>
      <c r="EN104" s="17"/>
      <c r="EO104" s="17"/>
      <c r="EP104" s="17"/>
      <c r="EQ104" s="17"/>
      <c r="ER104" s="17"/>
      <c r="ES104" s="17"/>
      <c r="ET104" s="17"/>
      <c r="EU104" s="17"/>
      <c r="EV104" s="17"/>
      <c r="EW104" s="17"/>
      <c r="EX104" s="17"/>
      <c r="EY104" s="17"/>
      <c r="EZ104" s="17"/>
      <c r="FA104" s="17"/>
      <c r="FB104" s="17"/>
      <c r="FC104" s="17"/>
      <c r="FD104" s="17"/>
      <c r="FE104" s="17"/>
      <c r="FF104" s="17"/>
      <c r="FG104" s="17"/>
      <c r="FH104" s="17"/>
      <c r="FI104" s="17"/>
      <c r="FJ104" s="17"/>
      <c r="FK104" s="17"/>
    </row>
    <row r="105" spans="1:167" s="20" customFormat="1" x14ac:dyDescent="0.3">
      <c r="A105" s="17"/>
      <c r="B105" s="17"/>
      <c r="C105" s="17"/>
      <c r="D105" s="433"/>
      <c r="E105" s="17"/>
      <c r="F105" s="36"/>
      <c r="G105" s="37"/>
      <c r="H105" s="37"/>
      <c r="J105" s="17"/>
      <c r="K105" s="286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7"/>
      <c r="DG105" s="17"/>
      <c r="DH105" s="17"/>
      <c r="DI105" s="17"/>
      <c r="DJ105" s="17"/>
      <c r="DK105" s="17"/>
      <c r="DL105" s="17"/>
      <c r="DM105" s="17"/>
      <c r="DN105" s="17"/>
      <c r="DO105" s="17"/>
      <c r="DP105" s="17"/>
      <c r="DQ105" s="17"/>
      <c r="DR105" s="17"/>
      <c r="DS105" s="17"/>
      <c r="DT105" s="17"/>
      <c r="DU105" s="17"/>
      <c r="DV105" s="17"/>
      <c r="DW105" s="17"/>
      <c r="DX105" s="17"/>
      <c r="DY105" s="17"/>
      <c r="DZ105" s="17"/>
      <c r="EA105" s="17"/>
      <c r="EB105" s="17"/>
      <c r="EC105" s="17"/>
      <c r="ED105" s="17"/>
      <c r="EE105" s="17"/>
      <c r="EF105" s="17"/>
      <c r="EG105" s="17"/>
      <c r="EH105" s="17"/>
      <c r="EI105" s="17"/>
      <c r="EJ105" s="17"/>
      <c r="EK105" s="17"/>
      <c r="EL105" s="17"/>
      <c r="EM105" s="17"/>
      <c r="EN105" s="17"/>
      <c r="EO105" s="17"/>
      <c r="EP105" s="17"/>
      <c r="EQ105" s="17"/>
      <c r="ER105" s="17"/>
      <c r="ES105" s="17"/>
      <c r="ET105" s="17"/>
      <c r="EU105" s="17"/>
      <c r="EV105" s="17"/>
      <c r="EW105" s="17"/>
      <c r="EX105" s="17"/>
      <c r="EY105" s="17"/>
      <c r="EZ105" s="17"/>
      <c r="FA105" s="17"/>
      <c r="FB105" s="17"/>
      <c r="FC105" s="17"/>
      <c r="FD105" s="17"/>
      <c r="FE105" s="17"/>
      <c r="FF105" s="17"/>
      <c r="FG105" s="17"/>
      <c r="FH105" s="17"/>
      <c r="FI105" s="17"/>
      <c r="FJ105" s="17"/>
      <c r="FK105" s="17"/>
    </row>
    <row r="106" spans="1:167" s="20" customFormat="1" x14ac:dyDescent="0.3">
      <c r="A106" s="17"/>
      <c r="B106" s="17"/>
      <c r="C106" s="17"/>
      <c r="D106" s="433"/>
      <c r="E106" s="17"/>
      <c r="F106" s="36"/>
      <c r="G106" s="37"/>
      <c r="H106" s="37"/>
      <c r="J106" s="17"/>
      <c r="K106" s="286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  <c r="BM106" s="17"/>
      <c r="BN106" s="17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7"/>
      <c r="DG106" s="17"/>
      <c r="DH106" s="17"/>
      <c r="DI106" s="17"/>
      <c r="DJ106" s="17"/>
      <c r="DK106" s="17"/>
      <c r="DL106" s="17"/>
      <c r="DM106" s="17"/>
      <c r="DN106" s="17"/>
      <c r="DO106" s="17"/>
      <c r="DP106" s="17"/>
      <c r="DQ106" s="17"/>
      <c r="DR106" s="17"/>
      <c r="DS106" s="17"/>
      <c r="DT106" s="17"/>
      <c r="DU106" s="17"/>
      <c r="DV106" s="17"/>
      <c r="DW106" s="17"/>
      <c r="DX106" s="17"/>
      <c r="DY106" s="17"/>
      <c r="DZ106" s="17"/>
      <c r="EA106" s="17"/>
      <c r="EB106" s="17"/>
      <c r="EC106" s="17"/>
      <c r="ED106" s="17"/>
      <c r="EE106" s="17"/>
      <c r="EF106" s="17"/>
      <c r="EG106" s="17"/>
      <c r="EH106" s="17"/>
      <c r="EI106" s="17"/>
      <c r="EJ106" s="17"/>
      <c r="EK106" s="17"/>
      <c r="EL106" s="17"/>
      <c r="EM106" s="17"/>
      <c r="EN106" s="17"/>
      <c r="EO106" s="17"/>
      <c r="EP106" s="17"/>
      <c r="EQ106" s="17"/>
      <c r="ER106" s="17"/>
      <c r="ES106" s="17"/>
      <c r="ET106" s="17"/>
      <c r="EU106" s="17"/>
      <c r="EV106" s="17"/>
      <c r="EW106" s="17"/>
      <c r="EX106" s="17"/>
      <c r="EY106" s="17"/>
      <c r="EZ106" s="17"/>
      <c r="FA106" s="17"/>
      <c r="FB106" s="17"/>
      <c r="FC106" s="17"/>
      <c r="FD106" s="17"/>
      <c r="FE106" s="17"/>
      <c r="FF106" s="17"/>
      <c r="FG106" s="17"/>
      <c r="FH106" s="17"/>
      <c r="FI106" s="17"/>
      <c r="FJ106" s="17"/>
      <c r="FK106" s="17"/>
    </row>
    <row r="107" spans="1:167" s="20" customFormat="1" x14ac:dyDescent="0.3">
      <c r="A107" s="17"/>
      <c r="B107" s="17"/>
      <c r="C107" s="17"/>
      <c r="D107" s="433"/>
      <c r="E107" s="17"/>
      <c r="F107" s="36"/>
      <c r="G107" s="37"/>
      <c r="H107" s="37"/>
      <c r="J107" s="17"/>
      <c r="K107" s="286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7"/>
      <c r="DG107" s="17"/>
      <c r="DH107" s="17"/>
      <c r="DI107" s="17"/>
      <c r="DJ107" s="17"/>
      <c r="DK107" s="17"/>
      <c r="DL107" s="17"/>
      <c r="DM107" s="17"/>
      <c r="DN107" s="17"/>
      <c r="DO107" s="17"/>
      <c r="DP107" s="17"/>
      <c r="DQ107" s="17"/>
      <c r="DR107" s="17"/>
      <c r="DS107" s="17"/>
      <c r="DT107" s="17"/>
      <c r="DU107" s="17"/>
      <c r="DV107" s="17"/>
      <c r="DW107" s="17"/>
      <c r="DX107" s="17"/>
      <c r="DY107" s="17"/>
      <c r="DZ107" s="17"/>
      <c r="EA107" s="17"/>
      <c r="EB107" s="17"/>
      <c r="EC107" s="17"/>
      <c r="ED107" s="17"/>
      <c r="EE107" s="17"/>
      <c r="EF107" s="17"/>
      <c r="EG107" s="17"/>
      <c r="EH107" s="17"/>
      <c r="EI107" s="17"/>
      <c r="EJ107" s="17"/>
      <c r="EK107" s="17"/>
      <c r="EL107" s="17"/>
      <c r="EM107" s="17"/>
      <c r="EN107" s="17"/>
      <c r="EO107" s="17"/>
      <c r="EP107" s="17"/>
      <c r="EQ107" s="17"/>
      <c r="ER107" s="17"/>
      <c r="ES107" s="17"/>
      <c r="ET107" s="17"/>
      <c r="EU107" s="17"/>
      <c r="EV107" s="17"/>
      <c r="EW107" s="17"/>
      <c r="EX107" s="17"/>
      <c r="EY107" s="17"/>
      <c r="EZ107" s="17"/>
      <c r="FA107" s="17"/>
      <c r="FB107" s="17"/>
      <c r="FC107" s="17"/>
      <c r="FD107" s="17"/>
      <c r="FE107" s="17"/>
      <c r="FF107" s="17"/>
      <c r="FG107" s="17"/>
      <c r="FH107" s="17"/>
      <c r="FI107" s="17"/>
      <c r="FJ107" s="17"/>
      <c r="FK107" s="17"/>
    </row>
    <row r="108" spans="1:167" s="20" customFormat="1" x14ac:dyDescent="0.3">
      <c r="A108" s="17"/>
      <c r="B108" s="17"/>
      <c r="C108" s="17"/>
      <c r="D108" s="433"/>
      <c r="E108" s="17"/>
      <c r="F108" s="36"/>
      <c r="G108" s="37"/>
      <c r="H108" s="37"/>
      <c r="J108" s="17"/>
      <c r="K108" s="286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17"/>
      <c r="BL108" s="17"/>
      <c r="BM108" s="17"/>
      <c r="BN108" s="17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17"/>
      <c r="CO108" s="17"/>
      <c r="CP108" s="17"/>
      <c r="CQ108" s="17"/>
      <c r="CR108" s="17"/>
      <c r="CS108" s="17"/>
      <c r="CT108" s="17"/>
      <c r="CU108" s="17"/>
      <c r="CV108" s="17"/>
      <c r="CW108" s="17"/>
      <c r="CX108" s="17"/>
      <c r="CY108" s="17"/>
      <c r="CZ108" s="17"/>
      <c r="DA108" s="17"/>
      <c r="DB108" s="17"/>
      <c r="DC108" s="17"/>
      <c r="DD108" s="17"/>
      <c r="DE108" s="17"/>
      <c r="DF108" s="17"/>
      <c r="DG108" s="17"/>
      <c r="DH108" s="17"/>
      <c r="DI108" s="17"/>
      <c r="DJ108" s="17"/>
      <c r="DK108" s="17"/>
      <c r="DL108" s="17"/>
      <c r="DM108" s="17"/>
      <c r="DN108" s="17"/>
      <c r="DO108" s="17"/>
      <c r="DP108" s="17"/>
      <c r="DQ108" s="17"/>
      <c r="DR108" s="17"/>
      <c r="DS108" s="17"/>
      <c r="DT108" s="17"/>
      <c r="DU108" s="17"/>
      <c r="DV108" s="17"/>
      <c r="DW108" s="17"/>
      <c r="DX108" s="17"/>
      <c r="DY108" s="17"/>
      <c r="DZ108" s="17"/>
      <c r="EA108" s="17"/>
      <c r="EB108" s="17"/>
      <c r="EC108" s="17"/>
      <c r="ED108" s="17"/>
      <c r="EE108" s="17"/>
      <c r="EF108" s="17"/>
      <c r="EG108" s="17"/>
      <c r="EH108" s="17"/>
      <c r="EI108" s="17"/>
      <c r="EJ108" s="17"/>
      <c r="EK108" s="17"/>
      <c r="EL108" s="17"/>
      <c r="EM108" s="17"/>
      <c r="EN108" s="17"/>
      <c r="EO108" s="17"/>
      <c r="EP108" s="17"/>
      <c r="EQ108" s="17"/>
      <c r="ER108" s="17"/>
      <c r="ES108" s="17"/>
      <c r="ET108" s="17"/>
      <c r="EU108" s="17"/>
      <c r="EV108" s="17"/>
      <c r="EW108" s="17"/>
      <c r="EX108" s="17"/>
      <c r="EY108" s="17"/>
      <c r="EZ108" s="17"/>
      <c r="FA108" s="17"/>
      <c r="FB108" s="17"/>
      <c r="FC108" s="17"/>
      <c r="FD108" s="17"/>
      <c r="FE108" s="17"/>
      <c r="FF108" s="17"/>
      <c r="FG108" s="17"/>
      <c r="FH108" s="17"/>
      <c r="FI108" s="17"/>
      <c r="FJ108" s="17"/>
      <c r="FK108" s="17"/>
    </row>
    <row r="109" spans="1:167" s="20" customFormat="1" x14ac:dyDescent="0.3">
      <c r="A109" s="17"/>
      <c r="B109" s="17"/>
      <c r="C109" s="17"/>
      <c r="D109" s="433"/>
      <c r="E109" s="17"/>
      <c r="F109" s="36"/>
      <c r="G109" s="37"/>
      <c r="H109" s="37"/>
      <c r="J109" s="17"/>
      <c r="K109" s="286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  <c r="BE109" s="17"/>
      <c r="BF109" s="17"/>
      <c r="BG109" s="17"/>
      <c r="BH109" s="17"/>
      <c r="BI109" s="17"/>
      <c r="BJ109" s="17"/>
      <c r="BK109" s="17"/>
      <c r="BL109" s="17"/>
      <c r="BM109" s="17"/>
      <c r="BN109" s="17"/>
      <c r="BO109" s="17"/>
      <c r="BP109" s="17"/>
      <c r="BQ109" s="17"/>
      <c r="BR109" s="17"/>
      <c r="BS109" s="17"/>
      <c r="BT109" s="17"/>
      <c r="BU109" s="17"/>
      <c r="BV109" s="17"/>
      <c r="BW109" s="17"/>
      <c r="BX109" s="17"/>
      <c r="BY109" s="17"/>
      <c r="BZ109" s="17"/>
      <c r="CA109" s="17"/>
      <c r="CB109" s="17"/>
      <c r="CC109" s="17"/>
      <c r="CD109" s="17"/>
      <c r="CE109" s="17"/>
      <c r="CF109" s="17"/>
      <c r="CG109" s="17"/>
      <c r="CH109" s="17"/>
      <c r="CI109" s="17"/>
      <c r="CJ109" s="17"/>
      <c r="CK109" s="17"/>
      <c r="CL109" s="17"/>
      <c r="CM109" s="17"/>
      <c r="CN109" s="17"/>
      <c r="CO109" s="17"/>
      <c r="CP109" s="17"/>
      <c r="CQ109" s="17"/>
      <c r="CR109" s="17"/>
      <c r="CS109" s="17"/>
      <c r="CT109" s="17"/>
      <c r="CU109" s="17"/>
      <c r="CV109" s="17"/>
      <c r="CW109" s="17"/>
      <c r="CX109" s="17"/>
      <c r="CY109" s="17"/>
      <c r="CZ109" s="17"/>
      <c r="DA109" s="17"/>
      <c r="DB109" s="17"/>
      <c r="DC109" s="17"/>
      <c r="DD109" s="17"/>
      <c r="DE109" s="17"/>
      <c r="DF109" s="17"/>
      <c r="DG109" s="17"/>
      <c r="DH109" s="17"/>
      <c r="DI109" s="17"/>
      <c r="DJ109" s="17"/>
      <c r="DK109" s="17"/>
      <c r="DL109" s="17"/>
      <c r="DM109" s="17"/>
      <c r="DN109" s="17"/>
      <c r="DO109" s="17"/>
      <c r="DP109" s="17"/>
      <c r="DQ109" s="17"/>
      <c r="DR109" s="17"/>
      <c r="DS109" s="17"/>
      <c r="DT109" s="17"/>
      <c r="DU109" s="17"/>
      <c r="DV109" s="17"/>
      <c r="DW109" s="17"/>
      <c r="DX109" s="17"/>
      <c r="DY109" s="17"/>
      <c r="DZ109" s="17"/>
      <c r="EA109" s="17"/>
      <c r="EB109" s="17"/>
      <c r="EC109" s="17"/>
      <c r="ED109" s="17"/>
      <c r="EE109" s="17"/>
      <c r="EF109" s="17"/>
      <c r="EG109" s="17"/>
      <c r="EH109" s="17"/>
      <c r="EI109" s="17"/>
      <c r="EJ109" s="17"/>
      <c r="EK109" s="17"/>
      <c r="EL109" s="17"/>
      <c r="EM109" s="17"/>
      <c r="EN109" s="17"/>
      <c r="EO109" s="17"/>
      <c r="EP109" s="17"/>
      <c r="EQ109" s="17"/>
      <c r="ER109" s="17"/>
      <c r="ES109" s="17"/>
      <c r="ET109" s="17"/>
      <c r="EU109" s="17"/>
      <c r="EV109" s="17"/>
      <c r="EW109" s="17"/>
      <c r="EX109" s="17"/>
      <c r="EY109" s="17"/>
      <c r="EZ109" s="17"/>
      <c r="FA109" s="17"/>
      <c r="FB109" s="17"/>
      <c r="FC109" s="17"/>
      <c r="FD109" s="17"/>
      <c r="FE109" s="17"/>
      <c r="FF109" s="17"/>
      <c r="FG109" s="17"/>
      <c r="FH109" s="17"/>
      <c r="FI109" s="17"/>
      <c r="FJ109" s="17"/>
      <c r="FK109" s="17"/>
    </row>
    <row r="110" spans="1:167" s="20" customFormat="1" x14ac:dyDescent="0.3">
      <c r="A110" s="17"/>
      <c r="B110" s="17"/>
      <c r="C110" s="17"/>
      <c r="D110" s="433"/>
      <c r="E110" s="17"/>
      <c r="F110" s="36"/>
      <c r="G110" s="37"/>
      <c r="H110" s="37"/>
      <c r="J110" s="17"/>
      <c r="K110" s="286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  <c r="BC110" s="17"/>
      <c r="BD110" s="17"/>
      <c r="BE110" s="17"/>
      <c r="BF110" s="17"/>
      <c r="BG110" s="17"/>
      <c r="BH110" s="17"/>
      <c r="BI110" s="17"/>
      <c r="BJ110" s="17"/>
      <c r="BK110" s="17"/>
      <c r="BL110" s="17"/>
      <c r="BM110" s="17"/>
      <c r="BN110" s="17"/>
      <c r="BO110" s="17"/>
      <c r="BP110" s="17"/>
      <c r="BQ110" s="17"/>
      <c r="BR110" s="17"/>
      <c r="BS110" s="17"/>
      <c r="BT110" s="17"/>
      <c r="BU110" s="17"/>
      <c r="BV110" s="17"/>
      <c r="BW110" s="17"/>
      <c r="BX110" s="17"/>
      <c r="BY110" s="17"/>
      <c r="BZ110" s="17"/>
      <c r="CA110" s="17"/>
      <c r="CB110" s="17"/>
      <c r="CC110" s="17"/>
      <c r="CD110" s="17"/>
      <c r="CE110" s="17"/>
      <c r="CF110" s="17"/>
      <c r="CG110" s="17"/>
      <c r="CH110" s="17"/>
      <c r="CI110" s="17"/>
      <c r="CJ110" s="17"/>
      <c r="CK110" s="17"/>
      <c r="CL110" s="17"/>
      <c r="CM110" s="17"/>
      <c r="CN110" s="17"/>
      <c r="CO110" s="17"/>
      <c r="CP110" s="17"/>
      <c r="CQ110" s="17"/>
      <c r="CR110" s="17"/>
      <c r="CS110" s="17"/>
      <c r="CT110" s="17"/>
      <c r="CU110" s="17"/>
      <c r="CV110" s="17"/>
      <c r="CW110" s="17"/>
      <c r="CX110" s="17"/>
      <c r="CY110" s="17"/>
      <c r="CZ110" s="17"/>
      <c r="DA110" s="17"/>
      <c r="DB110" s="17"/>
      <c r="DC110" s="17"/>
      <c r="DD110" s="17"/>
      <c r="DE110" s="17"/>
      <c r="DF110" s="17"/>
      <c r="DG110" s="17"/>
      <c r="DH110" s="17"/>
      <c r="DI110" s="17"/>
      <c r="DJ110" s="17"/>
      <c r="DK110" s="17"/>
      <c r="DL110" s="17"/>
      <c r="DM110" s="17"/>
      <c r="DN110" s="17"/>
      <c r="DO110" s="17"/>
      <c r="DP110" s="17"/>
      <c r="DQ110" s="17"/>
      <c r="DR110" s="17"/>
      <c r="DS110" s="17"/>
      <c r="DT110" s="17"/>
      <c r="DU110" s="17"/>
      <c r="DV110" s="17"/>
      <c r="DW110" s="17"/>
      <c r="DX110" s="17"/>
      <c r="DY110" s="17"/>
      <c r="DZ110" s="17"/>
      <c r="EA110" s="17"/>
      <c r="EB110" s="17"/>
      <c r="EC110" s="17"/>
      <c r="ED110" s="17"/>
      <c r="EE110" s="17"/>
      <c r="EF110" s="17"/>
      <c r="EG110" s="17"/>
      <c r="EH110" s="17"/>
      <c r="EI110" s="17"/>
      <c r="EJ110" s="17"/>
      <c r="EK110" s="17"/>
      <c r="EL110" s="17"/>
      <c r="EM110" s="17"/>
      <c r="EN110" s="17"/>
      <c r="EO110" s="17"/>
      <c r="EP110" s="17"/>
      <c r="EQ110" s="17"/>
      <c r="ER110" s="17"/>
      <c r="ES110" s="17"/>
      <c r="ET110" s="17"/>
      <c r="EU110" s="17"/>
      <c r="EV110" s="17"/>
      <c r="EW110" s="17"/>
      <c r="EX110" s="17"/>
      <c r="EY110" s="17"/>
      <c r="EZ110" s="17"/>
      <c r="FA110" s="17"/>
      <c r="FB110" s="17"/>
      <c r="FC110" s="17"/>
      <c r="FD110" s="17"/>
      <c r="FE110" s="17"/>
      <c r="FF110" s="17"/>
      <c r="FG110" s="17"/>
      <c r="FH110" s="17"/>
      <c r="FI110" s="17"/>
      <c r="FJ110" s="17"/>
      <c r="FK110" s="17"/>
    </row>
    <row r="111" spans="1:167" s="20" customFormat="1" x14ac:dyDescent="0.3">
      <c r="A111" s="17"/>
      <c r="B111" s="17"/>
      <c r="C111" s="17"/>
      <c r="D111" s="433"/>
      <c r="E111" s="17"/>
      <c r="F111" s="36"/>
      <c r="G111" s="37"/>
      <c r="H111" s="37"/>
      <c r="J111" s="17"/>
      <c r="K111" s="286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17"/>
      <c r="BL111" s="17"/>
      <c r="BM111" s="17"/>
      <c r="BN111" s="17"/>
      <c r="BO111" s="17"/>
      <c r="BP111" s="17"/>
      <c r="BQ111" s="17"/>
      <c r="BR111" s="17"/>
      <c r="BS111" s="17"/>
      <c r="BT111" s="17"/>
      <c r="BU111" s="17"/>
      <c r="BV111" s="17"/>
      <c r="BW111" s="17"/>
      <c r="BX111" s="17"/>
      <c r="BY111" s="17"/>
      <c r="BZ111" s="17"/>
      <c r="CA111" s="17"/>
      <c r="CB111" s="17"/>
      <c r="CC111" s="17"/>
      <c r="CD111" s="17"/>
      <c r="CE111" s="17"/>
      <c r="CF111" s="17"/>
      <c r="CG111" s="17"/>
      <c r="CH111" s="17"/>
      <c r="CI111" s="17"/>
      <c r="CJ111" s="17"/>
      <c r="CK111" s="17"/>
      <c r="CL111" s="17"/>
      <c r="CM111" s="17"/>
      <c r="CN111" s="17"/>
      <c r="CO111" s="17"/>
      <c r="CP111" s="17"/>
      <c r="CQ111" s="17"/>
      <c r="CR111" s="17"/>
      <c r="CS111" s="17"/>
      <c r="CT111" s="17"/>
      <c r="CU111" s="17"/>
      <c r="CV111" s="17"/>
      <c r="CW111" s="17"/>
      <c r="CX111" s="17"/>
      <c r="CY111" s="17"/>
      <c r="CZ111" s="17"/>
      <c r="DA111" s="17"/>
      <c r="DB111" s="17"/>
      <c r="DC111" s="17"/>
      <c r="DD111" s="17"/>
      <c r="DE111" s="17"/>
      <c r="DF111" s="17"/>
      <c r="DG111" s="17"/>
      <c r="DH111" s="17"/>
      <c r="DI111" s="17"/>
      <c r="DJ111" s="17"/>
      <c r="DK111" s="17"/>
      <c r="DL111" s="17"/>
      <c r="DM111" s="17"/>
      <c r="DN111" s="17"/>
      <c r="DO111" s="17"/>
      <c r="DP111" s="17"/>
      <c r="DQ111" s="17"/>
      <c r="DR111" s="17"/>
      <c r="DS111" s="17"/>
      <c r="DT111" s="17"/>
      <c r="DU111" s="17"/>
      <c r="DV111" s="17"/>
      <c r="DW111" s="17"/>
      <c r="DX111" s="17"/>
      <c r="DY111" s="17"/>
      <c r="DZ111" s="17"/>
      <c r="EA111" s="17"/>
      <c r="EB111" s="17"/>
      <c r="EC111" s="17"/>
      <c r="ED111" s="17"/>
      <c r="EE111" s="17"/>
      <c r="EF111" s="17"/>
      <c r="EG111" s="17"/>
      <c r="EH111" s="17"/>
      <c r="EI111" s="17"/>
      <c r="EJ111" s="17"/>
      <c r="EK111" s="17"/>
      <c r="EL111" s="17"/>
      <c r="EM111" s="17"/>
      <c r="EN111" s="17"/>
      <c r="EO111" s="17"/>
      <c r="EP111" s="17"/>
      <c r="EQ111" s="17"/>
      <c r="ER111" s="17"/>
      <c r="ES111" s="17"/>
      <c r="ET111" s="17"/>
      <c r="EU111" s="17"/>
      <c r="EV111" s="17"/>
      <c r="EW111" s="17"/>
      <c r="EX111" s="17"/>
      <c r="EY111" s="17"/>
      <c r="EZ111" s="17"/>
      <c r="FA111" s="17"/>
      <c r="FB111" s="17"/>
      <c r="FC111" s="17"/>
      <c r="FD111" s="17"/>
      <c r="FE111" s="17"/>
      <c r="FF111" s="17"/>
      <c r="FG111" s="17"/>
      <c r="FH111" s="17"/>
      <c r="FI111" s="17"/>
      <c r="FJ111" s="17"/>
      <c r="FK111" s="17"/>
    </row>
    <row r="112" spans="1:167" s="20" customFormat="1" x14ac:dyDescent="0.3">
      <c r="A112" s="17"/>
      <c r="B112" s="17"/>
      <c r="C112" s="17"/>
      <c r="D112" s="433"/>
      <c r="E112" s="17"/>
      <c r="F112" s="36"/>
      <c r="G112" s="37"/>
      <c r="H112" s="37"/>
      <c r="J112" s="17"/>
      <c r="K112" s="286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17"/>
      <c r="BN112" s="17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7"/>
      <c r="DG112" s="17"/>
      <c r="DH112" s="17"/>
      <c r="DI112" s="17"/>
      <c r="DJ112" s="17"/>
      <c r="DK112" s="17"/>
      <c r="DL112" s="17"/>
      <c r="DM112" s="17"/>
      <c r="DN112" s="17"/>
      <c r="DO112" s="17"/>
      <c r="DP112" s="17"/>
      <c r="DQ112" s="17"/>
      <c r="DR112" s="17"/>
      <c r="DS112" s="17"/>
      <c r="DT112" s="17"/>
      <c r="DU112" s="17"/>
      <c r="DV112" s="17"/>
      <c r="DW112" s="17"/>
      <c r="DX112" s="17"/>
      <c r="DY112" s="17"/>
      <c r="DZ112" s="17"/>
      <c r="EA112" s="17"/>
      <c r="EB112" s="17"/>
      <c r="EC112" s="17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/>
      <c r="EQ112" s="17"/>
      <c r="ER112" s="17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17"/>
      <c r="FG112" s="17"/>
      <c r="FH112" s="17"/>
      <c r="FI112" s="17"/>
      <c r="FJ112" s="17"/>
      <c r="FK112" s="17"/>
    </row>
    <row r="113" spans="1:167" s="20" customFormat="1" x14ac:dyDescent="0.3">
      <c r="A113" s="17"/>
      <c r="B113" s="17"/>
      <c r="C113" s="17"/>
      <c r="D113" s="433"/>
      <c r="E113" s="17"/>
      <c r="F113" s="36"/>
      <c r="G113" s="37"/>
      <c r="H113" s="37"/>
      <c r="J113" s="17"/>
      <c r="K113" s="286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17"/>
      <c r="BJ113" s="17"/>
      <c r="BK113" s="17"/>
      <c r="BL113" s="17"/>
      <c r="BM113" s="17"/>
      <c r="BN113" s="17"/>
      <c r="BO113" s="17"/>
      <c r="BP113" s="17"/>
      <c r="BQ113" s="17"/>
      <c r="BR113" s="17"/>
      <c r="BS113" s="17"/>
      <c r="BT113" s="17"/>
      <c r="BU113" s="17"/>
      <c r="BV113" s="17"/>
      <c r="BW113" s="17"/>
      <c r="BX113" s="17"/>
      <c r="BY113" s="17"/>
      <c r="BZ113" s="17"/>
      <c r="CA113" s="17"/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  <c r="CN113" s="17"/>
      <c r="CO113" s="17"/>
      <c r="CP113" s="17"/>
      <c r="CQ113" s="17"/>
      <c r="CR113" s="17"/>
      <c r="CS113" s="17"/>
      <c r="CT113" s="17"/>
      <c r="CU113" s="17"/>
      <c r="CV113" s="17"/>
      <c r="CW113" s="17"/>
      <c r="CX113" s="17"/>
      <c r="CY113" s="17"/>
      <c r="CZ113" s="17"/>
      <c r="DA113" s="17"/>
      <c r="DB113" s="17"/>
      <c r="DC113" s="17"/>
      <c r="DD113" s="17"/>
      <c r="DE113" s="17"/>
      <c r="DF113" s="17"/>
      <c r="DG113" s="17"/>
      <c r="DH113" s="17"/>
      <c r="DI113" s="17"/>
      <c r="DJ113" s="17"/>
      <c r="DK113" s="17"/>
      <c r="DL113" s="17"/>
      <c r="DM113" s="17"/>
      <c r="DN113" s="17"/>
      <c r="DO113" s="17"/>
      <c r="DP113" s="17"/>
      <c r="DQ113" s="17"/>
      <c r="DR113" s="17"/>
      <c r="DS113" s="17"/>
      <c r="DT113" s="17"/>
      <c r="DU113" s="17"/>
      <c r="DV113" s="17"/>
      <c r="DW113" s="17"/>
      <c r="DX113" s="17"/>
      <c r="DY113" s="17"/>
      <c r="DZ113" s="17"/>
      <c r="EA113" s="17"/>
      <c r="EB113" s="17"/>
      <c r="EC113" s="17"/>
      <c r="ED113" s="17"/>
      <c r="EE113" s="17"/>
      <c r="EF113" s="17"/>
      <c r="EG113" s="17"/>
      <c r="EH113" s="17"/>
      <c r="EI113" s="17"/>
      <c r="EJ113" s="17"/>
      <c r="EK113" s="17"/>
      <c r="EL113" s="17"/>
      <c r="EM113" s="17"/>
      <c r="EN113" s="17"/>
      <c r="EO113" s="17"/>
      <c r="EP113" s="17"/>
      <c r="EQ113" s="17"/>
      <c r="ER113" s="17"/>
      <c r="ES113" s="17"/>
      <c r="ET113" s="17"/>
      <c r="EU113" s="17"/>
      <c r="EV113" s="17"/>
      <c r="EW113" s="17"/>
      <c r="EX113" s="17"/>
      <c r="EY113" s="17"/>
      <c r="EZ113" s="17"/>
      <c r="FA113" s="17"/>
      <c r="FB113" s="17"/>
      <c r="FC113" s="17"/>
      <c r="FD113" s="17"/>
      <c r="FE113" s="17"/>
      <c r="FF113" s="17"/>
      <c r="FG113" s="17"/>
      <c r="FH113" s="17"/>
      <c r="FI113" s="17"/>
      <c r="FJ113" s="17"/>
      <c r="FK113" s="17"/>
    </row>
    <row r="114" spans="1:167" s="20" customFormat="1" x14ac:dyDescent="0.3">
      <c r="A114" s="17"/>
      <c r="B114" s="17"/>
      <c r="C114" s="17"/>
      <c r="D114" s="433"/>
      <c r="E114" s="17"/>
      <c r="F114" s="36"/>
      <c r="G114" s="37"/>
      <c r="H114" s="37"/>
      <c r="J114" s="17"/>
      <c r="K114" s="286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17"/>
      <c r="BL114" s="17"/>
      <c r="BM114" s="17"/>
      <c r="BN114" s="17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17"/>
      <c r="CA114" s="17"/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  <c r="CN114" s="17"/>
      <c r="CO114" s="17"/>
      <c r="CP114" s="17"/>
      <c r="CQ114" s="17"/>
      <c r="CR114" s="17"/>
      <c r="CS114" s="17"/>
      <c r="CT114" s="17"/>
      <c r="CU114" s="17"/>
      <c r="CV114" s="17"/>
      <c r="CW114" s="17"/>
      <c r="CX114" s="17"/>
      <c r="CY114" s="17"/>
      <c r="CZ114" s="17"/>
      <c r="DA114" s="17"/>
      <c r="DB114" s="17"/>
      <c r="DC114" s="17"/>
      <c r="DD114" s="17"/>
      <c r="DE114" s="17"/>
      <c r="DF114" s="17"/>
      <c r="DG114" s="17"/>
      <c r="DH114" s="17"/>
      <c r="DI114" s="17"/>
      <c r="DJ114" s="17"/>
      <c r="DK114" s="17"/>
      <c r="DL114" s="17"/>
      <c r="DM114" s="17"/>
      <c r="DN114" s="17"/>
      <c r="DO114" s="17"/>
      <c r="DP114" s="17"/>
      <c r="DQ114" s="17"/>
      <c r="DR114" s="17"/>
      <c r="DS114" s="17"/>
      <c r="DT114" s="17"/>
      <c r="DU114" s="17"/>
      <c r="DV114" s="17"/>
      <c r="DW114" s="17"/>
      <c r="DX114" s="17"/>
      <c r="DY114" s="17"/>
      <c r="DZ114" s="17"/>
      <c r="EA114" s="17"/>
      <c r="EB114" s="17"/>
      <c r="EC114" s="17"/>
      <c r="ED114" s="17"/>
      <c r="EE114" s="17"/>
      <c r="EF114" s="17"/>
      <c r="EG114" s="17"/>
      <c r="EH114" s="17"/>
      <c r="EI114" s="17"/>
      <c r="EJ114" s="17"/>
      <c r="EK114" s="17"/>
      <c r="EL114" s="17"/>
      <c r="EM114" s="17"/>
      <c r="EN114" s="17"/>
      <c r="EO114" s="17"/>
      <c r="EP114" s="17"/>
      <c r="EQ114" s="17"/>
      <c r="ER114" s="17"/>
      <c r="ES114" s="17"/>
      <c r="ET114" s="17"/>
      <c r="EU114" s="17"/>
      <c r="EV114" s="17"/>
      <c r="EW114" s="17"/>
      <c r="EX114" s="17"/>
      <c r="EY114" s="17"/>
      <c r="EZ114" s="17"/>
      <c r="FA114" s="17"/>
      <c r="FB114" s="17"/>
      <c r="FC114" s="17"/>
      <c r="FD114" s="17"/>
      <c r="FE114" s="17"/>
      <c r="FF114" s="17"/>
      <c r="FG114" s="17"/>
      <c r="FH114" s="17"/>
      <c r="FI114" s="17"/>
      <c r="FJ114" s="17"/>
      <c r="FK114" s="17"/>
    </row>
    <row r="115" spans="1:167" s="20" customFormat="1" x14ac:dyDescent="0.3">
      <c r="A115" s="17"/>
      <c r="B115" s="17"/>
      <c r="C115" s="17"/>
      <c r="D115" s="433"/>
      <c r="E115" s="17"/>
      <c r="F115" s="36"/>
      <c r="G115" s="37"/>
      <c r="H115" s="37"/>
      <c r="J115" s="17"/>
      <c r="K115" s="286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  <c r="BE115" s="17"/>
      <c r="BF115" s="17"/>
      <c r="BG115" s="17"/>
      <c r="BH115" s="17"/>
      <c r="BI115" s="17"/>
      <c r="BJ115" s="17"/>
      <c r="BK115" s="17"/>
      <c r="BL115" s="17"/>
      <c r="BM115" s="17"/>
      <c r="BN115" s="17"/>
      <c r="BO115" s="17"/>
      <c r="BP115" s="17"/>
      <c r="BQ115" s="17"/>
      <c r="BR115" s="17"/>
      <c r="BS115" s="17"/>
      <c r="BT115" s="17"/>
      <c r="BU115" s="17"/>
      <c r="BV115" s="17"/>
      <c r="BW115" s="17"/>
      <c r="BX115" s="17"/>
      <c r="BY115" s="17"/>
      <c r="BZ115" s="17"/>
      <c r="CA115" s="17"/>
      <c r="CB115" s="17"/>
      <c r="CC115" s="17"/>
      <c r="CD115" s="17"/>
      <c r="CE115" s="17"/>
      <c r="CF115" s="17"/>
      <c r="CG115" s="17"/>
      <c r="CH115" s="17"/>
      <c r="CI115" s="17"/>
      <c r="CJ115" s="17"/>
      <c r="CK115" s="17"/>
      <c r="CL115" s="17"/>
      <c r="CM115" s="17"/>
      <c r="CN115" s="17"/>
      <c r="CO115" s="17"/>
      <c r="CP115" s="17"/>
      <c r="CQ115" s="17"/>
      <c r="CR115" s="17"/>
      <c r="CS115" s="17"/>
      <c r="CT115" s="17"/>
      <c r="CU115" s="17"/>
      <c r="CV115" s="17"/>
      <c r="CW115" s="17"/>
      <c r="CX115" s="17"/>
      <c r="CY115" s="17"/>
      <c r="CZ115" s="17"/>
      <c r="DA115" s="17"/>
      <c r="DB115" s="17"/>
      <c r="DC115" s="17"/>
      <c r="DD115" s="17"/>
      <c r="DE115" s="17"/>
      <c r="DF115" s="17"/>
      <c r="DG115" s="17"/>
      <c r="DH115" s="17"/>
      <c r="DI115" s="17"/>
      <c r="DJ115" s="17"/>
      <c r="DK115" s="17"/>
      <c r="DL115" s="17"/>
      <c r="DM115" s="17"/>
      <c r="DN115" s="17"/>
      <c r="DO115" s="17"/>
      <c r="DP115" s="17"/>
      <c r="DQ115" s="17"/>
      <c r="DR115" s="17"/>
      <c r="DS115" s="17"/>
      <c r="DT115" s="17"/>
      <c r="DU115" s="17"/>
      <c r="DV115" s="17"/>
      <c r="DW115" s="17"/>
      <c r="DX115" s="17"/>
      <c r="DY115" s="17"/>
      <c r="DZ115" s="17"/>
      <c r="EA115" s="17"/>
      <c r="EB115" s="17"/>
      <c r="EC115" s="17"/>
      <c r="ED115" s="17"/>
      <c r="EE115" s="17"/>
      <c r="EF115" s="17"/>
      <c r="EG115" s="17"/>
      <c r="EH115" s="17"/>
      <c r="EI115" s="17"/>
      <c r="EJ115" s="17"/>
      <c r="EK115" s="17"/>
      <c r="EL115" s="17"/>
      <c r="EM115" s="17"/>
      <c r="EN115" s="17"/>
      <c r="EO115" s="17"/>
      <c r="EP115" s="17"/>
      <c r="EQ115" s="17"/>
      <c r="ER115" s="17"/>
      <c r="ES115" s="17"/>
      <c r="ET115" s="17"/>
      <c r="EU115" s="17"/>
      <c r="EV115" s="17"/>
      <c r="EW115" s="17"/>
      <c r="EX115" s="17"/>
      <c r="EY115" s="17"/>
      <c r="EZ115" s="17"/>
      <c r="FA115" s="17"/>
      <c r="FB115" s="17"/>
      <c r="FC115" s="17"/>
      <c r="FD115" s="17"/>
      <c r="FE115" s="17"/>
      <c r="FF115" s="17"/>
      <c r="FG115" s="17"/>
      <c r="FH115" s="17"/>
      <c r="FI115" s="17"/>
      <c r="FJ115" s="17"/>
      <c r="FK115" s="17"/>
    </row>
    <row r="116" spans="1:167" s="20" customFormat="1" x14ac:dyDescent="0.3">
      <c r="A116" s="17"/>
      <c r="B116" s="17"/>
      <c r="C116" s="17"/>
      <c r="D116" s="433"/>
      <c r="E116" s="17"/>
      <c r="F116" s="36"/>
      <c r="G116" s="37"/>
      <c r="H116" s="37"/>
      <c r="J116" s="17"/>
      <c r="K116" s="286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  <c r="BK116" s="17"/>
      <c r="BL116" s="17"/>
      <c r="BM116" s="17"/>
      <c r="BN116" s="17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/>
      <c r="DF116" s="17"/>
      <c r="DG116" s="17"/>
      <c r="DH116" s="17"/>
      <c r="DI116" s="17"/>
      <c r="DJ116" s="17"/>
      <c r="DK116" s="17"/>
      <c r="DL116" s="17"/>
      <c r="DM116" s="17"/>
      <c r="DN116" s="17"/>
      <c r="DO116" s="17"/>
      <c r="DP116" s="17"/>
      <c r="DQ116" s="17"/>
      <c r="DR116" s="17"/>
      <c r="DS116" s="17"/>
      <c r="DT116" s="17"/>
      <c r="DU116" s="17"/>
      <c r="DV116" s="17"/>
      <c r="DW116" s="17"/>
      <c r="DX116" s="17"/>
      <c r="DY116" s="17"/>
      <c r="DZ116" s="17"/>
      <c r="EA116" s="17"/>
      <c r="EB116" s="17"/>
      <c r="EC116" s="17"/>
      <c r="ED116" s="17"/>
      <c r="EE116" s="17"/>
      <c r="EF116" s="17"/>
      <c r="EG116" s="17"/>
      <c r="EH116" s="17"/>
      <c r="EI116" s="17"/>
      <c r="EJ116" s="17"/>
      <c r="EK116" s="17"/>
      <c r="EL116" s="17"/>
      <c r="EM116" s="17"/>
      <c r="EN116" s="17"/>
      <c r="EO116" s="17"/>
      <c r="EP116" s="17"/>
      <c r="EQ116" s="17"/>
      <c r="ER116" s="17"/>
      <c r="ES116" s="17"/>
      <c r="ET116" s="17"/>
      <c r="EU116" s="17"/>
      <c r="EV116" s="17"/>
      <c r="EW116" s="17"/>
      <c r="EX116" s="17"/>
      <c r="EY116" s="17"/>
      <c r="EZ116" s="17"/>
      <c r="FA116" s="17"/>
      <c r="FB116" s="17"/>
      <c r="FC116" s="17"/>
      <c r="FD116" s="17"/>
      <c r="FE116" s="17"/>
      <c r="FF116" s="17"/>
      <c r="FG116" s="17"/>
      <c r="FH116" s="17"/>
      <c r="FI116" s="17"/>
      <c r="FJ116" s="17"/>
      <c r="FK116" s="17"/>
    </row>
    <row r="117" spans="1:167" s="20" customFormat="1" x14ac:dyDescent="0.3">
      <c r="A117" s="17"/>
      <c r="B117" s="17"/>
      <c r="C117" s="17"/>
      <c r="D117" s="433"/>
      <c r="E117" s="17"/>
      <c r="F117" s="36"/>
      <c r="G117" s="37"/>
      <c r="H117" s="37"/>
      <c r="J117" s="17"/>
      <c r="K117" s="286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  <c r="BK117" s="17"/>
      <c r="BL117" s="17"/>
      <c r="BM117" s="17"/>
      <c r="BN117" s="17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17"/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  <c r="DA117" s="17"/>
      <c r="DB117" s="17"/>
      <c r="DC117" s="17"/>
      <c r="DD117" s="17"/>
      <c r="DE117" s="17"/>
      <c r="DF117" s="17"/>
      <c r="DG117" s="17"/>
      <c r="DH117" s="17"/>
      <c r="DI117" s="17"/>
      <c r="DJ117" s="17"/>
      <c r="DK117" s="17"/>
      <c r="DL117" s="17"/>
      <c r="DM117" s="17"/>
      <c r="DN117" s="17"/>
      <c r="DO117" s="17"/>
      <c r="DP117" s="17"/>
      <c r="DQ117" s="17"/>
      <c r="DR117" s="17"/>
      <c r="DS117" s="17"/>
      <c r="DT117" s="17"/>
      <c r="DU117" s="17"/>
      <c r="DV117" s="17"/>
      <c r="DW117" s="17"/>
      <c r="DX117" s="17"/>
      <c r="DY117" s="17"/>
      <c r="DZ117" s="17"/>
      <c r="EA117" s="17"/>
      <c r="EB117" s="17"/>
      <c r="EC117" s="17"/>
      <c r="ED117" s="17"/>
      <c r="EE117" s="17"/>
      <c r="EF117" s="17"/>
      <c r="EG117" s="17"/>
      <c r="EH117" s="17"/>
      <c r="EI117" s="17"/>
      <c r="EJ117" s="17"/>
      <c r="EK117" s="17"/>
      <c r="EL117" s="17"/>
      <c r="EM117" s="17"/>
      <c r="EN117" s="17"/>
      <c r="EO117" s="17"/>
      <c r="EP117" s="17"/>
      <c r="EQ117" s="17"/>
      <c r="ER117" s="17"/>
      <c r="ES117" s="17"/>
      <c r="ET117" s="17"/>
      <c r="EU117" s="17"/>
      <c r="EV117" s="17"/>
      <c r="EW117" s="17"/>
      <c r="EX117" s="17"/>
      <c r="EY117" s="17"/>
      <c r="EZ117" s="17"/>
      <c r="FA117" s="17"/>
      <c r="FB117" s="17"/>
      <c r="FC117" s="17"/>
      <c r="FD117" s="17"/>
      <c r="FE117" s="17"/>
      <c r="FF117" s="17"/>
      <c r="FG117" s="17"/>
      <c r="FH117" s="17"/>
      <c r="FI117" s="17"/>
      <c r="FJ117" s="17"/>
      <c r="FK117" s="17"/>
    </row>
    <row r="118" spans="1:167" s="20" customFormat="1" x14ac:dyDescent="0.3">
      <c r="A118" s="17"/>
      <c r="B118" s="17"/>
      <c r="C118" s="17"/>
      <c r="D118" s="433"/>
      <c r="E118" s="17"/>
      <c r="F118" s="36"/>
      <c r="G118" s="37"/>
      <c r="H118" s="37"/>
      <c r="J118" s="17"/>
      <c r="K118" s="286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  <c r="BK118" s="17"/>
      <c r="BL118" s="17"/>
      <c r="BM118" s="17"/>
      <c r="BN118" s="17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17"/>
      <c r="CR118" s="17"/>
      <c r="CS118" s="17"/>
      <c r="CT118" s="17"/>
      <c r="CU118" s="17"/>
      <c r="CV118" s="17"/>
      <c r="CW118" s="17"/>
      <c r="CX118" s="17"/>
      <c r="CY118" s="17"/>
      <c r="CZ118" s="17"/>
      <c r="DA118" s="17"/>
      <c r="DB118" s="17"/>
      <c r="DC118" s="17"/>
      <c r="DD118" s="17"/>
      <c r="DE118" s="17"/>
      <c r="DF118" s="17"/>
      <c r="DG118" s="17"/>
      <c r="DH118" s="17"/>
      <c r="DI118" s="17"/>
      <c r="DJ118" s="17"/>
      <c r="DK118" s="17"/>
      <c r="DL118" s="17"/>
      <c r="DM118" s="17"/>
      <c r="DN118" s="17"/>
      <c r="DO118" s="17"/>
      <c r="DP118" s="17"/>
      <c r="DQ118" s="17"/>
      <c r="DR118" s="17"/>
      <c r="DS118" s="17"/>
      <c r="DT118" s="17"/>
      <c r="DU118" s="17"/>
      <c r="DV118" s="17"/>
      <c r="DW118" s="17"/>
      <c r="DX118" s="17"/>
      <c r="DY118" s="17"/>
      <c r="DZ118" s="17"/>
      <c r="EA118" s="17"/>
      <c r="EB118" s="17"/>
      <c r="EC118" s="17"/>
      <c r="ED118" s="17"/>
      <c r="EE118" s="17"/>
      <c r="EF118" s="17"/>
      <c r="EG118" s="17"/>
      <c r="EH118" s="17"/>
      <c r="EI118" s="17"/>
      <c r="EJ118" s="17"/>
      <c r="EK118" s="17"/>
      <c r="EL118" s="17"/>
      <c r="EM118" s="17"/>
      <c r="EN118" s="17"/>
      <c r="EO118" s="17"/>
      <c r="EP118" s="17"/>
      <c r="EQ118" s="17"/>
      <c r="ER118" s="17"/>
      <c r="ES118" s="17"/>
      <c r="ET118" s="17"/>
      <c r="EU118" s="17"/>
      <c r="EV118" s="17"/>
      <c r="EW118" s="17"/>
      <c r="EX118" s="17"/>
      <c r="EY118" s="17"/>
      <c r="EZ118" s="17"/>
      <c r="FA118" s="17"/>
      <c r="FB118" s="17"/>
      <c r="FC118" s="17"/>
      <c r="FD118" s="17"/>
      <c r="FE118" s="17"/>
      <c r="FF118" s="17"/>
      <c r="FG118" s="17"/>
      <c r="FH118" s="17"/>
      <c r="FI118" s="17"/>
      <c r="FJ118" s="17"/>
      <c r="FK118" s="17"/>
    </row>
    <row r="119" spans="1:167" s="20" customFormat="1" x14ac:dyDescent="0.3">
      <c r="A119" s="17"/>
      <c r="B119" s="17"/>
      <c r="C119" s="17"/>
      <c r="D119" s="433"/>
      <c r="E119" s="17"/>
      <c r="F119" s="36"/>
      <c r="G119" s="37"/>
      <c r="H119" s="37"/>
      <c r="J119" s="17"/>
      <c r="K119" s="286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17"/>
      <c r="BJ119" s="17"/>
      <c r="BK119" s="17"/>
      <c r="BL119" s="17"/>
      <c r="BM119" s="17"/>
      <c r="BN119" s="17"/>
      <c r="BO119" s="17"/>
      <c r="BP119" s="17"/>
      <c r="BQ119" s="17"/>
      <c r="BR119" s="17"/>
      <c r="BS119" s="17"/>
      <c r="BT119" s="17"/>
      <c r="BU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  <c r="CN119" s="17"/>
      <c r="CO119" s="17"/>
      <c r="CP119" s="17"/>
      <c r="CQ119" s="17"/>
      <c r="CR119" s="17"/>
      <c r="CS119" s="17"/>
      <c r="CT119" s="17"/>
      <c r="CU119" s="17"/>
      <c r="CV119" s="17"/>
      <c r="CW119" s="17"/>
      <c r="CX119" s="17"/>
      <c r="CY119" s="17"/>
      <c r="CZ119" s="17"/>
      <c r="DA119" s="17"/>
      <c r="DB119" s="17"/>
      <c r="DC119" s="17"/>
      <c r="DD119" s="17"/>
      <c r="DE119" s="17"/>
      <c r="DF119" s="17"/>
      <c r="DG119" s="17"/>
      <c r="DH119" s="17"/>
      <c r="DI119" s="17"/>
      <c r="DJ119" s="17"/>
      <c r="DK119" s="17"/>
      <c r="DL119" s="17"/>
      <c r="DM119" s="17"/>
      <c r="DN119" s="17"/>
      <c r="DO119" s="17"/>
      <c r="DP119" s="17"/>
      <c r="DQ119" s="17"/>
      <c r="DR119" s="17"/>
      <c r="DS119" s="17"/>
      <c r="DT119" s="17"/>
      <c r="DU119" s="17"/>
      <c r="DV119" s="17"/>
      <c r="DW119" s="17"/>
      <c r="DX119" s="17"/>
      <c r="DY119" s="17"/>
      <c r="DZ119" s="17"/>
      <c r="EA119" s="17"/>
      <c r="EB119" s="17"/>
      <c r="EC119" s="17"/>
      <c r="ED119" s="17"/>
      <c r="EE119" s="17"/>
      <c r="EF119" s="17"/>
      <c r="EG119" s="17"/>
      <c r="EH119" s="17"/>
      <c r="EI119" s="17"/>
      <c r="EJ119" s="17"/>
      <c r="EK119" s="17"/>
      <c r="EL119" s="17"/>
      <c r="EM119" s="17"/>
      <c r="EN119" s="17"/>
      <c r="EO119" s="17"/>
      <c r="EP119" s="17"/>
      <c r="EQ119" s="17"/>
      <c r="ER119" s="17"/>
      <c r="ES119" s="17"/>
      <c r="ET119" s="17"/>
      <c r="EU119" s="17"/>
      <c r="EV119" s="17"/>
      <c r="EW119" s="17"/>
      <c r="EX119" s="17"/>
      <c r="EY119" s="17"/>
      <c r="EZ119" s="17"/>
      <c r="FA119" s="17"/>
      <c r="FB119" s="17"/>
      <c r="FC119" s="17"/>
      <c r="FD119" s="17"/>
      <c r="FE119" s="17"/>
      <c r="FF119" s="17"/>
      <c r="FG119" s="17"/>
      <c r="FH119" s="17"/>
      <c r="FI119" s="17"/>
      <c r="FJ119" s="17"/>
      <c r="FK119" s="17"/>
    </row>
    <row r="120" spans="1:167" s="20" customFormat="1" x14ac:dyDescent="0.3">
      <c r="A120" s="17"/>
      <c r="B120" s="17"/>
      <c r="C120" s="17"/>
      <c r="D120" s="433"/>
      <c r="E120" s="17"/>
      <c r="F120" s="36"/>
      <c r="G120" s="37"/>
      <c r="H120" s="37"/>
      <c r="J120" s="17"/>
      <c r="K120" s="286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  <c r="BK120" s="17"/>
      <c r="BL120" s="17"/>
      <c r="BM120" s="17"/>
      <c r="BN120" s="17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17"/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  <c r="CN120" s="17"/>
      <c r="CO120" s="17"/>
      <c r="CP120" s="17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  <c r="DA120" s="17"/>
      <c r="DB120" s="17"/>
      <c r="DC120" s="17"/>
      <c r="DD120" s="17"/>
      <c r="DE120" s="17"/>
      <c r="DF120" s="17"/>
      <c r="DG120" s="17"/>
      <c r="DH120" s="17"/>
      <c r="DI120" s="17"/>
      <c r="DJ120" s="17"/>
      <c r="DK120" s="17"/>
      <c r="DL120" s="17"/>
      <c r="DM120" s="17"/>
      <c r="DN120" s="17"/>
      <c r="DO120" s="17"/>
      <c r="DP120" s="17"/>
      <c r="DQ120" s="17"/>
      <c r="DR120" s="17"/>
      <c r="DS120" s="17"/>
      <c r="DT120" s="17"/>
      <c r="DU120" s="17"/>
      <c r="DV120" s="17"/>
      <c r="DW120" s="17"/>
      <c r="DX120" s="17"/>
      <c r="DY120" s="17"/>
      <c r="DZ120" s="17"/>
      <c r="EA120" s="17"/>
      <c r="EB120" s="17"/>
      <c r="EC120" s="17"/>
      <c r="ED120" s="17"/>
      <c r="EE120" s="17"/>
      <c r="EF120" s="17"/>
      <c r="EG120" s="17"/>
      <c r="EH120" s="17"/>
      <c r="EI120" s="17"/>
      <c r="EJ120" s="17"/>
      <c r="EK120" s="17"/>
      <c r="EL120" s="17"/>
      <c r="EM120" s="17"/>
      <c r="EN120" s="17"/>
      <c r="EO120" s="17"/>
      <c r="EP120" s="17"/>
      <c r="EQ120" s="17"/>
      <c r="ER120" s="17"/>
      <c r="ES120" s="17"/>
      <c r="ET120" s="17"/>
      <c r="EU120" s="17"/>
      <c r="EV120" s="17"/>
      <c r="EW120" s="17"/>
      <c r="EX120" s="17"/>
      <c r="EY120" s="17"/>
      <c r="EZ120" s="17"/>
      <c r="FA120" s="17"/>
      <c r="FB120" s="17"/>
      <c r="FC120" s="17"/>
      <c r="FD120" s="17"/>
      <c r="FE120" s="17"/>
      <c r="FF120" s="17"/>
      <c r="FG120" s="17"/>
      <c r="FH120" s="17"/>
      <c r="FI120" s="17"/>
      <c r="FJ120" s="17"/>
      <c r="FK120" s="17"/>
    </row>
    <row r="121" spans="1:167" s="20" customFormat="1" x14ac:dyDescent="0.3">
      <c r="A121" s="17"/>
      <c r="B121" s="17"/>
      <c r="C121" s="17"/>
      <c r="D121" s="433"/>
      <c r="E121" s="17"/>
      <c r="F121" s="36"/>
      <c r="G121" s="37"/>
      <c r="H121" s="37"/>
      <c r="J121" s="17"/>
      <c r="K121" s="286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17"/>
      <c r="BJ121" s="17"/>
      <c r="BK121" s="17"/>
      <c r="BL121" s="17"/>
      <c r="BM121" s="17"/>
      <c r="BN121" s="17"/>
      <c r="BO121" s="17"/>
      <c r="BP121" s="17"/>
      <c r="BQ121" s="17"/>
      <c r="BR121" s="17"/>
      <c r="BS121" s="17"/>
      <c r="BT121" s="17"/>
      <c r="BU121" s="17"/>
      <c r="BV121" s="17"/>
      <c r="BW121" s="17"/>
      <c r="BX121" s="17"/>
      <c r="BY121" s="17"/>
      <c r="BZ121" s="17"/>
      <c r="CA121" s="17"/>
      <c r="CB121" s="17"/>
      <c r="CC121" s="17"/>
      <c r="CD121" s="17"/>
      <c r="CE121" s="17"/>
      <c r="CF121" s="17"/>
      <c r="CG121" s="17"/>
      <c r="CH121" s="17"/>
      <c r="CI121" s="17"/>
      <c r="CJ121" s="17"/>
      <c r="CK121" s="17"/>
      <c r="CL121" s="17"/>
      <c r="CM121" s="17"/>
      <c r="CN121" s="17"/>
      <c r="CO121" s="17"/>
      <c r="CP121" s="17"/>
      <c r="CQ121" s="17"/>
      <c r="CR121" s="17"/>
      <c r="CS121" s="17"/>
      <c r="CT121" s="17"/>
      <c r="CU121" s="17"/>
      <c r="CV121" s="17"/>
      <c r="CW121" s="17"/>
      <c r="CX121" s="17"/>
      <c r="CY121" s="17"/>
      <c r="CZ121" s="17"/>
      <c r="DA121" s="17"/>
      <c r="DB121" s="17"/>
      <c r="DC121" s="17"/>
      <c r="DD121" s="17"/>
      <c r="DE121" s="17"/>
      <c r="DF121" s="17"/>
      <c r="DG121" s="17"/>
      <c r="DH121" s="17"/>
      <c r="DI121" s="17"/>
      <c r="DJ121" s="17"/>
      <c r="DK121" s="17"/>
      <c r="DL121" s="17"/>
      <c r="DM121" s="17"/>
      <c r="DN121" s="17"/>
      <c r="DO121" s="17"/>
      <c r="DP121" s="17"/>
      <c r="DQ121" s="17"/>
      <c r="DR121" s="17"/>
      <c r="DS121" s="17"/>
      <c r="DT121" s="17"/>
      <c r="DU121" s="17"/>
      <c r="DV121" s="17"/>
      <c r="DW121" s="17"/>
      <c r="DX121" s="17"/>
      <c r="DY121" s="17"/>
      <c r="DZ121" s="17"/>
      <c r="EA121" s="17"/>
      <c r="EB121" s="17"/>
      <c r="EC121" s="17"/>
      <c r="ED121" s="17"/>
      <c r="EE121" s="17"/>
      <c r="EF121" s="17"/>
      <c r="EG121" s="17"/>
      <c r="EH121" s="17"/>
      <c r="EI121" s="17"/>
      <c r="EJ121" s="17"/>
      <c r="EK121" s="17"/>
      <c r="EL121" s="17"/>
      <c r="EM121" s="17"/>
      <c r="EN121" s="17"/>
      <c r="EO121" s="17"/>
      <c r="EP121" s="17"/>
      <c r="EQ121" s="17"/>
      <c r="ER121" s="17"/>
      <c r="ES121" s="17"/>
      <c r="ET121" s="17"/>
      <c r="EU121" s="17"/>
      <c r="EV121" s="17"/>
      <c r="EW121" s="17"/>
      <c r="EX121" s="17"/>
      <c r="EY121" s="17"/>
      <c r="EZ121" s="17"/>
      <c r="FA121" s="17"/>
      <c r="FB121" s="17"/>
      <c r="FC121" s="17"/>
      <c r="FD121" s="17"/>
      <c r="FE121" s="17"/>
      <c r="FF121" s="17"/>
      <c r="FG121" s="17"/>
      <c r="FH121" s="17"/>
      <c r="FI121" s="17"/>
      <c r="FJ121" s="17"/>
      <c r="FK121" s="17"/>
    </row>
    <row r="122" spans="1:167" s="20" customFormat="1" x14ac:dyDescent="0.3">
      <c r="A122" s="17"/>
      <c r="B122" s="17"/>
      <c r="C122" s="17"/>
      <c r="D122" s="433"/>
      <c r="E122" s="17"/>
      <c r="F122" s="36"/>
      <c r="G122" s="37"/>
      <c r="H122" s="37"/>
      <c r="J122" s="17"/>
      <c r="K122" s="286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17"/>
      <c r="BJ122" s="17"/>
      <c r="BK122" s="17"/>
      <c r="BL122" s="17"/>
      <c r="BM122" s="17"/>
      <c r="BN122" s="17"/>
      <c r="BO122" s="17"/>
      <c r="BP122" s="17"/>
      <c r="BQ122" s="17"/>
      <c r="BR122" s="17"/>
      <c r="BS122" s="17"/>
      <c r="BT122" s="17"/>
      <c r="BU122" s="17"/>
      <c r="BV122" s="17"/>
      <c r="BW122" s="17"/>
      <c r="BX122" s="17"/>
      <c r="BY122" s="17"/>
      <c r="BZ122" s="17"/>
      <c r="CA122" s="17"/>
      <c r="CB122" s="17"/>
      <c r="CC122" s="17"/>
      <c r="CD122" s="17"/>
      <c r="CE122" s="17"/>
      <c r="CF122" s="17"/>
      <c r="CG122" s="17"/>
      <c r="CH122" s="17"/>
      <c r="CI122" s="17"/>
      <c r="CJ122" s="17"/>
      <c r="CK122" s="17"/>
      <c r="CL122" s="17"/>
      <c r="CM122" s="17"/>
      <c r="CN122" s="17"/>
      <c r="CO122" s="17"/>
      <c r="CP122" s="17"/>
      <c r="CQ122" s="17"/>
      <c r="CR122" s="17"/>
      <c r="CS122" s="17"/>
      <c r="CT122" s="17"/>
      <c r="CU122" s="17"/>
      <c r="CV122" s="17"/>
      <c r="CW122" s="17"/>
      <c r="CX122" s="17"/>
      <c r="CY122" s="17"/>
      <c r="CZ122" s="17"/>
      <c r="DA122" s="17"/>
      <c r="DB122" s="17"/>
      <c r="DC122" s="17"/>
      <c r="DD122" s="17"/>
      <c r="DE122" s="17"/>
      <c r="DF122" s="17"/>
      <c r="DG122" s="17"/>
      <c r="DH122" s="17"/>
      <c r="DI122" s="17"/>
      <c r="DJ122" s="17"/>
      <c r="DK122" s="17"/>
      <c r="DL122" s="17"/>
      <c r="DM122" s="17"/>
      <c r="DN122" s="17"/>
      <c r="DO122" s="17"/>
      <c r="DP122" s="17"/>
      <c r="DQ122" s="17"/>
      <c r="DR122" s="17"/>
      <c r="DS122" s="17"/>
      <c r="DT122" s="17"/>
      <c r="DU122" s="17"/>
      <c r="DV122" s="17"/>
      <c r="DW122" s="17"/>
      <c r="DX122" s="17"/>
      <c r="DY122" s="17"/>
      <c r="DZ122" s="17"/>
      <c r="EA122" s="17"/>
      <c r="EB122" s="17"/>
      <c r="EC122" s="17"/>
      <c r="ED122" s="17"/>
      <c r="EE122" s="17"/>
      <c r="EF122" s="17"/>
      <c r="EG122" s="17"/>
      <c r="EH122" s="17"/>
      <c r="EI122" s="17"/>
      <c r="EJ122" s="17"/>
      <c r="EK122" s="17"/>
      <c r="EL122" s="17"/>
      <c r="EM122" s="17"/>
      <c r="EN122" s="17"/>
      <c r="EO122" s="17"/>
      <c r="EP122" s="17"/>
      <c r="EQ122" s="17"/>
      <c r="ER122" s="17"/>
      <c r="ES122" s="17"/>
      <c r="ET122" s="17"/>
      <c r="EU122" s="17"/>
      <c r="EV122" s="17"/>
      <c r="EW122" s="17"/>
      <c r="EX122" s="17"/>
      <c r="EY122" s="17"/>
      <c r="EZ122" s="17"/>
      <c r="FA122" s="17"/>
      <c r="FB122" s="17"/>
      <c r="FC122" s="17"/>
      <c r="FD122" s="17"/>
      <c r="FE122" s="17"/>
      <c r="FF122" s="17"/>
      <c r="FG122" s="17"/>
      <c r="FH122" s="17"/>
      <c r="FI122" s="17"/>
      <c r="FJ122" s="17"/>
      <c r="FK122" s="17"/>
    </row>
    <row r="123" spans="1:167" s="20" customFormat="1" x14ac:dyDescent="0.3">
      <c r="A123" s="17"/>
      <c r="B123" s="17"/>
      <c r="C123" s="17"/>
      <c r="D123" s="433"/>
      <c r="E123" s="17"/>
      <c r="F123" s="36"/>
      <c r="G123" s="37"/>
      <c r="H123" s="37"/>
      <c r="J123" s="17"/>
      <c r="K123" s="286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  <c r="BB123" s="17"/>
      <c r="BC123" s="17"/>
      <c r="BD123" s="17"/>
      <c r="BE123" s="17"/>
      <c r="BF123" s="17"/>
      <c r="BG123" s="17"/>
      <c r="BH123" s="17"/>
      <c r="BI123" s="17"/>
      <c r="BJ123" s="17"/>
      <c r="BK123" s="17"/>
      <c r="BL123" s="17"/>
      <c r="BM123" s="17"/>
      <c r="BN123" s="17"/>
      <c r="BO123" s="17"/>
      <c r="BP123" s="17"/>
      <c r="BQ123" s="17"/>
      <c r="BR123" s="17"/>
      <c r="BS123" s="17"/>
      <c r="BT123" s="17"/>
      <c r="BU123" s="17"/>
      <c r="BV123" s="17"/>
      <c r="BW123" s="17"/>
      <c r="BX123" s="17"/>
      <c r="BY123" s="17"/>
      <c r="BZ123" s="17"/>
      <c r="CA123" s="17"/>
      <c r="CB123" s="17"/>
      <c r="CC123" s="17"/>
      <c r="CD123" s="17"/>
      <c r="CE123" s="17"/>
      <c r="CF123" s="17"/>
      <c r="CG123" s="17"/>
      <c r="CH123" s="17"/>
      <c r="CI123" s="17"/>
      <c r="CJ123" s="17"/>
      <c r="CK123" s="17"/>
      <c r="CL123" s="17"/>
      <c r="CM123" s="17"/>
      <c r="CN123" s="17"/>
      <c r="CO123" s="17"/>
      <c r="CP123" s="17"/>
      <c r="CQ123" s="17"/>
      <c r="CR123" s="17"/>
      <c r="CS123" s="17"/>
      <c r="CT123" s="17"/>
      <c r="CU123" s="17"/>
      <c r="CV123" s="17"/>
      <c r="CW123" s="17"/>
      <c r="CX123" s="17"/>
      <c r="CY123" s="17"/>
      <c r="CZ123" s="17"/>
      <c r="DA123" s="17"/>
      <c r="DB123" s="17"/>
      <c r="DC123" s="17"/>
      <c r="DD123" s="17"/>
      <c r="DE123" s="17"/>
      <c r="DF123" s="17"/>
      <c r="DG123" s="17"/>
      <c r="DH123" s="17"/>
      <c r="DI123" s="17"/>
      <c r="DJ123" s="17"/>
      <c r="DK123" s="17"/>
      <c r="DL123" s="17"/>
      <c r="DM123" s="17"/>
      <c r="DN123" s="17"/>
      <c r="DO123" s="17"/>
      <c r="DP123" s="17"/>
      <c r="DQ123" s="17"/>
      <c r="DR123" s="17"/>
      <c r="DS123" s="17"/>
      <c r="DT123" s="17"/>
      <c r="DU123" s="17"/>
      <c r="DV123" s="17"/>
      <c r="DW123" s="17"/>
      <c r="DX123" s="17"/>
      <c r="DY123" s="17"/>
      <c r="DZ123" s="17"/>
      <c r="EA123" s="17"/>
      <c r="EB123" s="17"/>
      <c r="EC123" s="17"/>
      <c r="ED123" s="17"/>
      <c r="EE123" s="17"/>
      <c r="EF123" s="17"/>
      <c r="EG123" s="17"/>
      <c r="EH123" s="17"/>
      <c r="EI123" s="17"/>
      <c r="EJ123" s="17"/>
      <c r="EK123" s="17"/>
      <c r="EL123" s="17"/>
      <c r="EM123" s="17"/>
      <c r="EN123" s="17"/>
      <c r="EO123" s="17"/>
      <c r="EP123" s="17"/>
      <c r="EQ123" s="17"/>
      <c r="ER123" s="17"/>
      <c r="ES123" s="17"/>
      <c r="ET123" s="17"/>
      <c r="EU123" s="17"/>
      <c r="EV123" s="17"/>
      <c r="EW123" s="17"/>
      <c r="EX123" s="17"/>
      <c r="EY123" s="17"/>
      <c r="EZ123" s="17"/>
      <c r="FA123" s="17"/>
      <c r="FB123" s="17"/>
      <c r="FC123" s="17"/>
      <c r="FD123" s="17"/>
      <c r="FE123" s="17"/>
      <c r="FF123" s="17"/>
      <c r="FG123" s="17"/>
      <c r="FH123" s="17"/>
      <c r="FI123" s="17"/>
      <c r="FJ123" s="17"/>
      <c r="FK123" s="17"/>
    </row>
    <row r="124" spans="1:167" s="20" customFormat="1" x14ac:dyDescent="0.3">
      <c r="A124" s="17"/>
      <c r="B124" s="17"/>
      <c r="C124" s="17"/>
      <c r="D124" s="433"/>
      <c r="E124" s="17"/>
      <c r="F124" s="36"/>
      <c r="G124" s="37"/>
      <c r="H124" s="37"/>
      <c r="J124" s="17"/>
      <c r="K124" s="286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7"/>
      <c r="BH124" s="17"/>
      <c r="BI124" s="17"/>
      <c r="BJ124" s="17"/>
      <c r="BK124" s="17"/>
      <c r="BL124" s="17"/>
      <c r="BM124" s="17"/>
      <c r="BN124" s="17"/>
      <c r="BO124" s="17"/>
      <c r="BP124" s="17"/>
      <c r="BQ124" s="17"/>
      <c r="BR124" s="17"/>
      <c r="BS124" s="17"/>
      <c r="BT124" s="17"/>
      <c r="BU124" s="17"/>
      <c r="BV124" s="17"/>
      <c r="BW124" s="17"/>
      <c r="BX124" s="17"/>
      <c r="BY124" s="17"/>
      <c r="BZ124" s="17"/>
      <c r="CA124" s="17"/>
      <c r="CB124" s="17"/>
      <c r="CC124" s="17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  <c r="CN124" s="17"/>
      <c r="CO124" s="17"/>
      <c r="CP124" s="17"/>
      <c r="CQ124" s="17"/>
      <c r="CR124" s="17"/>
      <c r="CS124" s="17"/>
      <c r="CT124" s="17"/>
      <c r="CU124" s="17"/>
      <c r="CV124" s="17"/>
      <c r="CW124" s="17"/>
      <c r="CX124" s="17"/>
      <c r="CY124" s="17"/>
      <c r="CZ124" s="17"/>
      <c r="DA124" s="17"/>
      <c r="DB124" s="17"/>
      <c r="DC124" s="17"/>
      <c r="DD124" s="17"/>
      <c r="DE124" s="17"/>
      <c r="DF124" s="17"/>
      <c r="DG124" s="17"/>
      <c r="DH124" s="17"/>
      <c r="DI124" s="17"/>
      <c r="DJ124" s="17"/>
      <c r="DK124" s="17"/>
      <c r="DL124" s="17"/>
      <c r="DM124" s="17"/>
      <c r="DN124" s="17"/>
      <c r="DO124" s="17"/>
      <c r="DP124" s="17"/>
      <c r="DQ124" s="17"/>
      <c r="DR124" s="17"/>
      <c r="DS124" s="17"/>
      <c r="DT124" s="17"/>
      <c r="DU124" s="17"/>
      <c r="DV124" s="17"/>
      <c r="DW124" s="17"/>
      <c r="DX124" s="17"/>
      <c r="DY124" s="17"/>
      <c r="DZ124" s="17"/>
      <c r="EA124" s="17"/>
      <c r="EB124" s="17"/>
      <c r="EC124" s="17"/>
      <c r="ED124" s="17"/>
      <c r="EE124" s="17"/>
      <c r="EF124" s="17"/>
      <c r="EG124" s="17"/>
      <c r="EH124" s="17"/>
      <c r="EI124" s="17"/>
      <c r="EJ124" s="17"/>
      <c r="EK124" s="17"/>
      <c r="EL124" s="17"/>
      <c r="EM124" s="17"/>
      <c r="EN124" s="17"/>
      <c r="EO124" s="17"/>
      <c r="EP124" s="17"/>
      <c r="EQ124" s="17"/>
      <c r="ER124" s="17"/>
      <c r="ES124" s="17"/>
      <c r="ET124" s="17"/>
      <c r="EU124" s="17"/>
      <c r="EV124" s="17"/>
      <c r="EW124" s="17"/>
      <c r="EX124" s="17"/>
      <c r="EY124" s="17"/>
      <c r="EZ124" s="17"/>
      <c r="FA124" s="17"/>
      <c r="FB124" s="17"/>
      <c r="FC124" s="17"/>
      <c r="FD124" s="17"/>
      <c r="FE124" s="17"/>
      <c r="FF124" s="17"/>
      <c r="FG124" s="17"/>
      <c r="FH124" s="17"/>
      <c r="FI124" s="17"/>
      <c r="FJ124" s="17"/>
      <c r="FK124" s="17"/>
    </row>
    <row r="125" spans="1:167" s="20" customFormat="1" x14ac:dyDescent="0.3">
      <c r="A125" s="17"/>
      <c r="B125" s="17"/>
      <c r="C125" s="17"/>
      <c r="D125" s="433"/>
      <c r="E125" s="17"/>
      <c r="F125" s="36"/>
      <c r="G125" s="37"/>
      <c r="H125" s="37"/>
      <c r="J125" s="17"/>
      <c r="K125" s="286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  <c r="BK125" s="17"/>
      <c r="BL125" s="17"/>
      <c r="BM125" s="17"/>
      <c r="BN125" s="17"/>
      <c r="BO125" s="17"/>
      <c r="BP125" s="17"/>
      <c r="BQ125" s="17"/>
      <c r="BR125" s="17"/>
      <c r="BS125" s="17"/>
      <c r="BT125" s="17"/>
      <c r="BU125" s="17"/>
      <c r="BV125" s="17"/>
      <c r="BW125" s="17"/>
      <c r="BX125" s="17"/>
      <c r="BY125" s="17"/>
      <c r="BZ125" s="17"/>
      <c r="CA125" s="17"/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7"/>
      <c r="CM125" s="17"/>
      <c r="CN125" s="17"/>
      <c r="CO125" s="17"/>
      <c r="CP125" s="17"/>
      <c r="CQ125" s="17"/>
      <c r="CR125" s="17"/>
      <c r="CS125" s="17"/>
      <c r="CT125" s="17"/>
      <c r="CU125" s="17"/>
      <c r="CV125" s="17"/>
      <c r="CW125" s="17"/>
      <c r="CX125" s="17"/>
      <c r="CY125" s="17"/>
      <c r="CZ125" s="17"/>
      <c r="DA125" s="17"/>
      <c r="DB125" s="17"/>
      <c r="DC125" s="17"/>
      <c r="DD125" s="17"/>
      <c r="DE125" s="17"/>
      <c r="DF125" s="17"/>
      <c r="DG125" s="17"/>
      <c r="DH125" s="17"/>
      <c r="DI125" s="17"/>
      <c r="DJ125" s="17"/>
      <c r="DK125" s="17"/>
      <c r="DL125" s="17"/>
      <c r="DM125" s="17"/>
      <c r="DN125" s="17"/>
      <c r="DO125" s="17"/>
      <c r="DP125" s="17"/>
      <c r="DQ125" s="17"/>
      <c r="DR125" s="17"/>
      <c r="DS125" s="17"/>
      <c r="DT125" s="17"/>
      <c r="DU125" s="17"/>
      <c r="DV125" s="17"/>
      <c r="DW125" s="17"/>
      <c r="DX125" s="17"/>
      <c r="DY125" s="17"/>
      <c r="DZ125" s="17"/>
      <c r="EA125" s="17"/>
      <c r="EB125" s="17"/>
      <c r="EC125" s="17"/>
      <c r="ED125" s="17"/>
      <c r="EE125" s="17"/>
      <c r="EF125" s="17"/>
      <c r="EG125" s="17"/>
      <c r="EH125" s="17"/>
      <c r="EI125" s="17"/>
      <c r="EJ125" s="17"/>
      <c r="EK125" s="17"/>
      <c r="EL125" s="17"/>
      <c r="EM125" s="17"/>
      <c r="EN125" s="17"/>
      <c r="EO125" s="17"/>
      <c r="EP125" s="17"/>
      <c r="EQ125" s="17"/>
      <c r="ER125" s="17"/>
      <c r="ES125" s="17"/>
      <c r="ET125" s="17"/>
      <c r="EU125" s="17"/>
      <c r="EV125" s="17"/>
      <c r="EW125" s="17"/>
      <c r="EX125" s="17"/>
      <c r="EY125" s="17"/>
      <c r="EZ125" s="17"/>
      <c r="FA125" s="17"/>
      <c r="FB125" s="17"/>
      <c r="FC125" s="17"/>
      <c r="FD125" s="17"/>
      <c r="FE125" s="17"/>
      <c r="FF125" s="17"/>
      <c r="FG125" s="17"/>
      <c r="FH125" s="17"/>
      <c r="FI125" s="17"/>
      <c r="FJ125" s="17"/>
      <c r="FK125" s="17"/>
    </row>
    <row r="126" spans="1:167" s="20" customFormat="1" x14ac:dyDescent="0.3">
      <c r="A126" s="17"/>
      <c r="B126" s="17"/>
      <c r="C126" s="17"/>
      <c r="D126" s="433"/>
      <c r="E126" s="17"/>
      <c r="F126" s="36"/>
      <c r="G126" s="37"/>
      <c r="H126" s="37"/>
      <c r="J126" s="17"/>
      <c r="K126" s="286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  <c r="BA126" s="17"/>
      <c r="BB126" s="17"/>
      <c r="BC126" s="17"/>
      <c r="BD126" s="17"/>
      <c r="BE126" s="17"/>
      <c r="BF126" s="17"/>
      <c r="BG126" s="17"/>
      <c r="BH126" s="17"/>
      <c r="BI126" s="17"/>
      <c r="BJ126" s="17"/>
      <c r="BK126" s="17"/>
      <c r="BL126" s="17"/>
      <c r="BM126" s="17"/>
      <c r="BN126" s="17"/>
      <c r="BO126" s="17"/>
      <c r="BP126" s="17"/>
      <c r="BQ126" s="17"/>
      <c r="BR126" s="17"/>
      <c r="BS126" s="17"/>
      <c r="BT126" s="17"/>
      <c r="BU126" s="17"/>
      <c r="BV126" s="17"/>
      <c r="BW126" s="17"/>
      <c r="BX126" s="17"/>
      <c r="BY126" s="17"/>
      <c r="BZ126" s="17"/>
      <c r="CA126" s="17"/>
      <c r="CB126" s="17"/>
      <c r="CC126" s="17"/>
      <c r="CD126" s="17"/>
      <c r="CE126" s="17"/>
      <c r="CF126" s="17"/>
      <c r="CG126" s="17"/>
      <c r="CH126" s="17"/>
      <c r="CI126" s="17"/>
      <c r="CJ126" s="17"/>
      <c r="CK126" s="17"/>
      <c r="CL126" s="17"/>
      <c r="CM126" s="17"/>
      <c r="CN126" s="17"/>
      <c r="CO126" s="17"/>
      <c r="CP126" s="17"/>
      <c r="CQ126" s="17"/>
      <c r="CR126" s="17"/>
      <c r="CS126" s="17"/>
      <c r="CT126" s="17"/>
      <c r="CU126" s="17"/>
      <c r="CV126" s="17"/>
      <c r="CW126" s="17"/>
      <c r="CX126" s="17"/>
      <c r="CY126" s="17"/>
      <c r="CZ126" s="17"/>
      <c r="DA126" s="17"/>
      <c r="DB126" s="17"/>
      <c r="DC126" s="17"/>
      <c r="DD126" s="17"/>
      <c r="DE126" s="17"/>
      <c r="DF126" s="17"/>
      <c r="DG126" s="17"/>
      <c r="DH126" s="17"/>
      <c r="DI126" s="17"/>
      <c r="DJ126" s="17"/>
      <c r="DK126" s="17"/>
      <c r="DL126" s="17"/>
      <c r="DM126" s="17"/>
      <c r="DN126" s="17"/>
      <c r="DO126" s="17"/>
      <c r="DP126" s="17"/>
      <c r="DQ126" s="17"/>
      <c r="DR126" s="17"/>
      <c r="DS126" s="17"/>
      <c r="DT126" s="17"/>
      <c r="DU126" s="17"/>
      <c r="DV126" s="17"/>
      <c r="DW126" s="17"/>
      <c r="DX126" s="17"/>
      <c r="DY126" s="17"/>
      <c r="DZ126" s="17"/>
      <c r="EA126" s="17"/>
      <c r="EB126" s="17"/>
      <c r="EC126" s="17"/>
      <c r="ED126" s="17"/>
      <c r="EE126" s="17"/>
      <c r="EF126" s="17"/>
      <c r="EG126" s="17"/>
      <c r="EH126" s="17"/>
      <c r="EI126" s="17"/>
      <c r="EJ126" s="17"/>
      <c r="EK126" s="17"/>
      <c r="EL126" s="17"/>
      <c r="EM126" s="17"/>
      <c r="EN126" s="17"/>
      <c r="EO126" s="17"/>
      <c r="EP126" s="17"/>
      <c r="EQ126" s="17"/>
      <c r="ER126" s="17"/>
      <c r="ES126" s="17"/>
      <c r="ET126" s="17"/>
      <c r="EU126" s="17"/>
      <c r="EV126" s="17"/>
      <c r="EW126" s="17"/>
      <c r="EX126" s="17"/>
      <c r="EY126" s="17"/>
      <c r="EZ126" s="17"/>
      <c r="FA126" s="17"/>
      <c r="FB126" s="17"/>
      <c r="FC126" s="17"/>
      <c r="FD126" s="17"/>
      <c r="FE126" s="17"/>
      <c r="FF126" s="17"/>
      <c r="FG126" s="17"/>
      <c r="FH126" s="17"/>
      <c r="FI126" s="17"/>
      <c r="FJ126" s="17"/>
      <c r="FK126" s="17"/>
    </row>
    <row r="127" spans="1:167" s="20" customFormat="1" x14ac:dyDescent="0.3">
      <c r="A127" s="17"/>
      <c r="B127" s="17"/>
      <c r="C127" s="17"/>
      <c r="D127" s="433"/>
      <c r="E127" s="17"/>
      <c r="F127" s="36"/>
      <c r="G127" s="37"/>
      <c r="H127" s="37"/>
      <c r="J127" s="17"/>
      <c r="K127" s="286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  <c r="BA127" s="17"/>
      <c r="BB127" s="17"/>
      <c r="BC127" s="17"/>
      <c r="BD127" s="17"/>
      <c r="BE127" s="17"/>
      <c r="BF127" s="17"/>
      <c r="BG127" s="17"/>
      <c r="BH127" s="17"/>
      <c r="BI127" s="17"/>
      <c r="BJ127" s="17"/>
      <c r="BK127" s="17"/>
      <c r="BL127" s="17"/>
      <c r="BM127" s="17"/>
      <c r="BN127" s="17"/>
      <c r="BO127" s="17"/>
      <c r="BP127" s="17"/>
      <c r="BQ127" s="17"/>
      <c r="BR127" s="17"/>
      <c r="BS127" s="17"/>
      <c r="BT127" s="17"/>
      <c r="BU127" s="17"/>
      <c r="BV127" s="17"/>
      <c r="BW127" s="17"/>
      <c r="BX127" s="17"/>
      <c r="BY127" s="17"/>
      <c r="BZ127" s="17"/>
      <c r="CA127" s="17"/>
      <c r="CB127" s="17"/>
      <c r="CC127" s="17"/>
      <c r="CD127" s="17"/>
      <c r="CE127" s="17"/>
      <c r="CF127" s="17"/>
      <c r="CG127" s="17"/>
      <c r="CH127" s="17"/>
      <c r="CI127" s="17"/>
      <c r="CJ127" s="17"/>
      <c r="CK127" s="17"/>
      <c r="CL127" s="17"/>
      <c r="CM127" s="17"/>
      <c r="CN127" s="17"/>
      <c r="CO127" s="17"/>
      <c r="CP127" s="17"/>
      <c r="CQ127" s="17"/>
      <c r="CR127" s="17"/>
      <c r="CS127" s="17"/>
      <c r="CT127" s="17"/>
      <c r="CU127" s="17"/>
      <c r="CV127" s="17"/>
      <c r="CW127" s="17"/>
      <c r="CX127" s="17"/>
      <c r="CY127" s="17"/>
      <c r="CZ127" s="17"/>
      <c r="DA127" s="17"/>
      <c r="DB127" s="17"/>
      <c r="DC127" s="17"/>
      <c r="DD127" s="17"/>
      <c r="DE127" s="17"/>
      <c r="DF127" s="17"/>
      <c r="DG127" s="17"/>
      <c r="DH127" s="17"/>
      <c r="DI127" s="17"/>
      <c r="DJ127" s="17"/>
      <c r="DK127" s="17"/>
      <c r="DL127" s="17"/>
      <c r="DM127" s="17"/>
      <c r="DN127" s="17"/>
      <c r="DO127" s="17"/>
      <c r="DP127" s="17"/>
      <c r="DQ127" s="17"/>
      <c r="DR127" s="17"/>
      <c r="DS127" s="17"/>
      <c r="DT127" s="17"/>
      <c r="DU127" s="17"/>
      <c r="DV127" s="17"/>
      <c r="DW127" s="17"/>
      <c r="DX127" s="17"/>
      <c r="DY127" s="17"/>
      <c r="DZ127" s="17"/>
      <c r="EA127" s="17"/>
      <c r="EB127" s="17"/>
      <c r="EC127" s="17"/>
      <c r="ED127" s="17"/>
      <c r="EE127" s="17"/>
      <c r="EF127" s="17"/>
      <c r="EG127" s="17"/>
      <c r="EH127" s="17"/>
      <c r="EI127" s="17"/>
      <c r="EJ127" s="17"/>
      <c r="EK127" s="17"/>
      <c r="EL127" s="17"/>
      <c r="EM127" s="17"/>
      <c r="EN127" s="17"/>
      <c r="EO127" s="17"/>
      <c r="EP127" s="17"/>
      <c r="EQ127" s="17"/>
      <c r="ER127" s="17"/>
      <c r="ES127" s="17"/>
      <c r="ET127" s="17"/>
      <c r="EU127" s="17"/>
      <c r="EV127" s="17"/>
      <c r="EW127" s="17"/>
      <c r="EX127" s="17"/>
      <c r="EY127" s="17"/>
      <c r="EZ127" s="17"/>
      <c r="FA127" s="17"/>
      <c r="FB127" s="17"/>
      <c r="FC127" s="17"/>
      <c r="FD127" s="17"/>
      <c r="FE127" s="17"/>
      <c r="FF127" s="17"/>
      <c r="FG127" s="17"/>
      <c r="FH127" s="17"/>
      <c r="FI127" s="17"/>
      <c r="FJ127" s="17"/>
      <c r="FK127" s="17"/>
    </row>
    <row r="128" spans="1:167" s="20" customFormat="1" x14ac:dyDescent="0.3">
      <c r="A128" s="17"/>
      <c r="B128" s="17"/>
      <c r="C128" s="17"/>
      <c r="D128" s="433"/>
      <c r="E128" s="17"/>
      <c r="F128" s="36"/>
      <c r="G128" s="37"/>
      <c r="H128" s="37"/>
      <c r="J128" s="17"/>
      <c r="K128" s="286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  <c r="BC128" s="17"/>
      <c r="BD128" s="17"/>
      <c r="BE128" s="17"/>
      <c r="BF128" s="17"/>
      <c r="BG128" s="17"/>
      <c r="BH128" s="17"/>
      <c r="BI128" s="17"/>
      <c r="BJ128" s="17"/>
      <c r="BK128" s="17"/>
      <c r="BL128" s="17"/>
      <c r="BM128" s="17"/>
      <c r="BN128" s="17"/>
      <c r="BO128" s="17"/>
      <c r="BP128" s="17"/>
      <c r="BQ128" s="17"/>
      <c r="BR128" s="17"/>
      <c r="BS128" s="17"/>
      <c r="BT128" s="17"/>
      <c r="BU128" s="17"/>
      <c r="BV128" s="17"/>
      <c r="BW128" s="17"/>
      <c r="BX128" s="17"/>
      <c r="BY128" s="17"/>
      <c r="BZ128" s="17"/>
      <c r="CA128" s="17"/>
      <c r="CB128" s="17"/>
      <c r="CC128" s="17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  <c r="CN128" s="17"/>
      <c r="CO128" s="17"/>
      <c r="CP128" s="17"/>
      <c r="CQ128" s="17"/>
      <c r="CR128" s="17"/>
      <c r="CS128" s="17"/>
      <c r="CT128" s="17"/>
      <c r="CU128" s="17"/>
      <c r="CV128" s="17"/>
      <c r="CW128" s="17"/>
      <c r="CX128" s="17"/>
      <c r="CY128" s="17"/>
      <c r="CZ128" s="17"/>
      <c r="DA128" s="17"/>
      <c r="DB128" s="17"/>
      <c r="DC128" s="17"/>
      <c r="DD128" s="17"/>
      <c r="DE128" s="17"/>
      <c r="DF128" s="17"/>
      <c r="DG128" s="17"/>
      <c r="DH128" s="17"/>
      <c r="DI128" s="17"/>
      <c r="DJ128" s="17"/>
      <c r="DK128" s="17"/>
      <c r="DL128" s="17"/>
      <c r="DM128" s="17"/>
      <c r="DN128" s="17"/>
      <c r="DO128" s="17"/>
      <c r="DP128" s="17"/>
      <c r="DQ128" s="17"/>
      <c r="DR128" s="17"/>
      <c r="DS128" s="17"/>
      <c r="DT128" s="17"/>
      <c r="DU128" s="17"/>
      <c r="DV128" s="17"/>
      <c r="DW128" s="17"/>
      <c r="DX128" s="17"/>
      <c r="DY128" s="17"/>
      <c r="DZ128" s="17"/>
      <c r="EA128" s="17"/>
      <c r="EB128" s="17"/>
      <c r="EC128" s="17"/>
      <c r="ED128" s="17"/>
      <c r="EE128" s="17"/>
      <c r="EF128" s="17"/>
      <c r="EG128" s="17"/>
      <c r="EH128" s="17"/>
      <c r="EI128" s="17"/>
      <c r="EJ128" s="17"/>
      <c r="EK128" s="17"/>
      <c r="EL128" s="17"/>
      <c r="EM128" s="17"/>
      <c r="EN128" s="17"/>
      <c r="EO128" s="17"/>
      <c r="EP128" s="17"/>
      <c r="EQ128" s="17"/>
      <c r="ER128" s="17"/>
      <c r="ES128" s="17"/>
      <c r="ET128" s="17"/>
      <c r="EU128" s="17"/>
      <c r="EV128" s="17"/>
      <c r="EW128" s="17"/>
      <c r="EX128" s="17"/>
      <c r="EY128" s="17"/>
      <c r="EZ128" s="17"/>
      <c r="FA128" s="17"/>
      <c r="FB128" s="17"/>
      <c r="FC128" s="17"/>
      <c r="FD128" s="17"/>
      <c r="FE128" s="17"/>
      <c r="FF128" s="17"/>
      <c r="FG128" s="17"/>
      <c r="FH128" s="17"/>
      <c r="FI128" s="17"/>
      <c r="FJ128" s="17"/>
      <c r="FK128" s="17"/>
    </row>
    <row r="129" spans="1:167" s="20" customFormat="1" x14ac:dyDescent="0.3">
      <c r="A129" s="17"/>
      <c r="B129" s="17"/>
      <c r="C129" s="17"/>
      <c r="D129" s="433"/>
      <c r="E129" s="17"/>
      <c r="F129" s="36"/>
      <c r="G129" s="37"/>
      <c r="H129" s="37"/>
      <c r="J129" s="17"/>
      <c r="K129" s="286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  <c r="BA129" s="17"/>
      <c r="BB129" s="17"/>
      <c r="BC129" s="17"/>
      <c r="BD129" s="17"/>
      <c r="BE129" s="17"/>
      <c r="BF129" s="17"/>
      <c r="BG129" s="17"/>
      <c r="BH129" s="17"/>
      <c r="BI129" s="17"/>
      <c r="BJ129" s="17"/>
      <c r="BK129" s="17"/>
      <c r="BL129" s="17"/>
      <c r="BM129" s="17"/>
      <c r="BN129" s="17"/>
      <c r="BO129" s="17"/>
      <c r="BP129" s="17"/>
      <c r="BQ129" s="17"/>
      <c r="BR129" s="17"/>
      <c r="BS129" s="17"/>
      <c r="BT129" s="17"/>
      <c r="BU129" s="17"/>
      <c r="BV129" s="17"/>
      <c r="BW129" s="17"/>
      <c r="BX129" s="17"/>
      <c r="BY129" s="17"/>
      <c r="BZ129" s="17"/>
      <c r="CA129" s="17"/>
      <c r="CB129" s="17"/>
      <c r="CC129" s="17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  <c r="CN129" s="17"/>
      <c r="CO129" s="17"/>
      <c r="CP129" s="17"/>
      <c r="CQ129" s="17"/>
      <c r="CR129" s="17"/>
      <c r="CS129" s="17"/>
      <c r="CT129" s="17"/>
      <c r="CU129" s="17"/>
      <c r="CV129" s="17"/>
      <c r="CW129" s="17"/>
      <c r="CX129" s="17"/>
      <c r="CY129" s="17"/>
      <c r="CZ129" s="17"/>
      <c r="DA129" s="17"/>
      <c r="DB129" s="17"/>
      <c r="DC129" s="17"/>
      <c r="DD129" s="17"/>
      <c r="DE129" s="17"/>
      <c r="DF129" s="17"/>
      <c r="DG129" s="17"/>
      <c r="DH129" s="17"/>
      <c r="DI129" s="17"/>
      <c r="DJ129" s="17"/>
      <c r="DK129" s="17"/>
      <c r="DL129" s="17"/>
      <c r="DM129" s="17"/>
      <c r="DN129" s="17"/>
      <c r="DO129" s="17"/>
      <c r="DP129" s="17"/>
      <c r="DQ129" s="17"/>
      <c r="DR129" s="17"/>
      <c r="DS129" s="17"/>
      <c r="DT129" s="17"/>
      <c r="DU129" s="17"/>
      <c r="DV129" s="17"/>
      <c r="DW129" s="17"/>
      <c r="DX129" s="17"/>
      <c r="DY129" s="17"/>
      <c r="DZ129" s="17"/>
      <c r="EA129" s="17"/>
      <c r="EB129" s="17"/>
      <c r="EC129" s="17"/>
      <c r="ED129" s="17"/>
      <c r="EE129" s="17"/>
      <c r="EF129" s="17"/>
      <c r="EG129" s="17"/>
      <c r="EH129" s="17"/>
      <c r="EI129" s="17"/>
      <c r="EJ129" s="17"/>
      <c r="EK129" s="17"/>
      <c r="EL129" s="17"/>
      <c r="EM129" s="17"/>
      <c r="EN129" s="17"/>
      <c r="EO129" s="17"/>
      <c r="EP129" s="17"/>
      <c r="EQ129" s="17"/>
      <c r="ER129" s="17"/>
      <c r="ES129" s="17"/>
      <c r="ET129" s="17"/>
      <c r="EU129" s="17"/>
      <c r="EV129" s="17"/>
      <c r="EW129" s="17"/>
      <c r="EX129" s="17"/>
      <c r="EY129" s="17"/>
      <c r="EZ129" s="17"/>
      <c r="FA129" s="17"/>
      <c r="FB129" s="17"/>
      <c r="FC129" s="17"/>
      <c r="FD129" s="17"/>
      <c r="FE129" s="17"/>
      <c r="FF129" s="17"/>
      <c r="FG129" s="17"/>
      <c r="FH129" s="17"/>
      <c r="FI129" s="17"/>
      <c r="FJ129" s="17"/>
      <c r="FK129" s="17"/>
    </row>
    <row r="130" spans="1:167" s="20" customFormat="1" x14ac:dyDescent="0.3">
      <c r="A130" s="17"/>
      <c r="B130" s="17"/>
      <c r="C130" s="17"/>
      <c r="D130" s="433"/>
      <c r="E130" s="17"/>
      <c r="F130" s="36"/>
      <c r="G130" s="37"/>
      <c r="H130" s="37"/>
      <c r="J130" s="17"/>
      <c r="K130" s="286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  <c r="BE130" s="17"/>
      <c r="BF130" s="17"/>
      <c r="BG130" s="17"/>
      <c r="BH130" s="17"/>
      <c r="BI130" s="17"/>
      <c r="BJ130" s="17"/>
      <c r="BK130" s="17"/>
      <c r="BL130" s="17"/>
      <c r="BM130" s="17"/>
      <c r="BN130" s="17"/>
      <c r="BO130" s="17"/>
      <c r="BP130" s="17"/>
      <c r="BQ130" s="17"/>
      <c r="BR130" s="17"/>
      <c r="BS130" s="17"/>
      <c r="BT130" s="17"/>
      <c r="BU130" s="17"/>
      <c r="BV130" s="17"/>
      <c r="BW130" s="17"/>
      <c r="BX130" s="17"/>
      <c r="BY130" s="17"/>
      <c r="BZ130" s="17"/>
      <c r="CA130" s="17"/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/>
      <c r="CR130" s="17"/>
      <c r="CS130" s="17"/>
      <c r="CT130" s="17"/>
      <c r="CU130" s="17"/>
      <c r="CV130" s="17"/>
      <c r="CW130" s="17"/>
      <c r="CX130" s="17"/>
      <c r="CY130" s="17"/>
      <c r="CZ130" s="17"/>
      <c r="DA130" s="17"/>
      <c r="DB130" s="17"/>
      <c r="DC130" s="17"/>
      <c r="DD130" s="17"/>
      <c r="DE130" s="17"/>
      <c r="DF130" s="17"/>
      <c r="DG130" s="17"/>
      <c r="DH130" s="17"/>
      <c r="DI130" s="17"/>
      <c r="DJ130" s="17"/>
      <c r="DK130" s="17"/>
      <c r="DL130" s="17"/>
      <c r="DM130" s="17"/>
      <c r="DN130" s="17"/>
      <c r="DO130" s="17"/>
      <c r="DP130" s="17"/>
      <c r="DQ130" s="17"/>
      <c r="DR130" s="17"/>
      <c r="DS130" s="17"/>
      <c r="DT130" s="17"/>
      <c r="DU130" s="17"/>
      <c r="DV130" s="17"/>
      <c r="DW130" s="17"/>
      <c r="DX130" s="17"/>
      <c r="DY130" s="17"/>
      <c r="DZ130" s="17"/>
      <c r="EA130" s="17"/>
      <c r="EB130" s="17"/>
      <c r="EC130" s="17"/>
      <c r="ED130" s="17"/>
      <c r="EE130" s="17"/>
      <c r="EF130" s="17"/>
      <c r="EG130" s="17"/>
      <c r="EH130" s="17"/>
      <c r="EI130" s="17"/>
      <c r="EJ130" s="17"/>
      <c r="EK130" s="17"/>
      <c r="EL130" s="17"/>
      <c r="EM130" s="17"/>
      <c r="EN130" s="17"/>
      <c r="EO130" s="17"/>
      <c r="EP130" s="17"/>
      <c r="EQ130" s="17"/>
      <c r="ER130" s="17"/>
      <c r="ES130" s="17"/>
      <c r="ET130" s="17"/>
      <c r="EU130" s="17"/>
      <c r="EV130" s="17"/>
      <c r="EW130" s="17"/>
      <c r="EX130" s="17"/>
      <c r="EY130" s="17"/>
      <c r="EZ130" s="17"/>
      <c r="FA130" s="17"/>
      <c r="FB130" s="17"/>
      <c r="FC130" s="17"/>
      <c r="FD130" s="17"/>
      <c r="FE130" s="17"/>
      <c r="FF130" s="17"/>
      <c r="FG130" s="17"/>
      <c r="FH130" s="17"/>
      <c r="FI130" s="17"/>
      <c r="FJ130" s="17"/>
      <c r="FK130" s="17"/>
    </row>
    <row r="131" spans="1:167" s="20" customFormat="1" x14ac:dyDescent="0.3">
      <c r="A131" s="17"/>
      <c r="B131" s="17"/>
      <c r="C131" s="17"/>
      <c r="D131" s="433"/>
      <c r="E131" s="17"/>
      <c r="F131" s="36"/>
      <c r="G131" s="37"/>
      <c r="H131" s="37"/>
      <c r="J131" s="17"/>
      <c r="K131" s="286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  <c r="BC131" s="17"/>
      <c r="BD131" s="17"/>
      <c r="BE131" s="17"/>
      <c r="BF131" s="17"/>
      <c r="BG131" s="17"/>
      <c r="BH131" s="17"/>
      <c r="BI131" s="17"/>
      <c r="BJ131" s="17"/>
      <c r="BK131" s="17"/>
      <c r="BL131" s="17"/>
      <c r="BM131" s="17"/>
      <c r="BN131" s="17"/>
      <c r="BO131" s="17"/>
      <c r="BP131" s="17"/>
      <c r="BQ131" s="17"/>
      <c r="BR131" s="17"/>
      <c r="BS131" s="17"/>
      <c r="BT131" s="17"/>
      <c r="BU131" s="17"/>
      <c r="BV131" s="17"/>
      <c r="BW131" s="17"/>
      <c r="BX131" s="17"/>
      <c r="BY131" s="17"/>
      <c r="BZ131" s="17"/>
      <c r="CA131" s="17"/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  <c r="CN131" s="17"/>
      <c r="CO131" s="17"/>
      <c r="CP131" s="17"/>
      <c r="CQ131" s="17"/>
      <c r="CR131" s="17"/>
      <c r="CS131" s="17"/>
      <c r="CT131" s="17"/>
      <c r="CU131" s="17"/>
      <c r="CV131" s="17"/>
      <c r="CW131" s="17"/>
      <c r="CX131" s="17"/>
      <c r="CY131" s="17"/>
      <c r="CZ131" s="17"/>
      <c r="DA131" s="17"/>
      <c r="DB131" s="17"/>
      <c r="DC131" s="17"/>
      <c r="DD131" s="17"/>
      <c r="DE131" s="17"/>
      <c r="DF131" s="17"/>
      <c r="DG131" s="17"/>
      <c r="DH131" s="17"/>
      <c r="DI131" s="17"/>
      <c r="DJ131" s="17"/>
      <c r="DK131" s="17"/>
      <c r="DL131" s="17"/>
      <c r="DM131" s="17"/>
      <c r="DN131" s="17"/>
      <c r="DO131" s="17"/>
      <c r="DP131" s="17"/>
      <c r="DQ131" s="17"/>
      <c r="DR131" s="17"/>
      <c r="DS131" s="17"/>
      <c r="DT131" s="17"/>
      <c r="DU131" s="17"/>
      <c r="DV131" s="17"/>
      <c r="DW131" s="17"/>
      <c r="DX131" s="17"/>
      <c r="DY131" s="17"/>
      <c r="DZ131" s="17"/>
      <c r="EA131" s="17"/>
      <c r="EB131" s="17"/>
      <c r="EC131" s="17"/>
      <c r="ED131" s="17"/>
      <c r="EE131" s="17"/>
      <c r="EF131" s="17"/>
      <c r="EG131" s="17"/>
      <c r="EH131" s="17"/>
      <c r="EI131" s="17"/>
      <c r="EJ131" s="17"/>
      <c r="EK131" s="17"/>
      <c r="EL131" s="17"/>
      <c r="EM131" s="17"/>
      <c r="EN131" s="17"/>
      <c r="EO131" s="17"/>
      <c r="EP131" s="17"/>
      <c r="EQ131" s="17"/>
      <c r="ER131" s="17"/>
      <c r="ES131" s="17"/>
      <c r="ET131" s="17"/>
      <c r="EU131" s="17"/>
      <c r="EV131" s="17"/>
      <c r="EW131" s="17"/>
      <c r="EX131" s="17"/>
      <c r="EY131" s="17"/>
      <c r="EZ131" s="17"/>
      <c r="FA131" s="17"/>
      <c r="FB131" s="17"/>
      <c r="FC131" s="17"/>
      <c r="FD131" s="17"/>
      <c r="FE131" s="17"/>
      <c r="FF131" s="17"/>
      <c r="FG131" s="17"/>
      <c r="FH131" s="17"/>
      <c r="FI131" s="17"/>
      <c r="FJ131" s="17"/>
      <c r="FK131" s="17"/>
    </row>
    <row r="132" spans="1:167" s="20" customFormat="1" x14ac:dyDescent="0.3">
      <c r="A132" s="17"/>
      <c r="B132" s="17"/>
      <c r="C132" s="17"/>
      <c r="D132" s="433"/>
      <c r="E132" s="17"/>
      <c r="F132" s="36"/>
      <c r="G132" s="37"/>
      <c r="H132" s="37"/>
      <c r="J132" s="17"/>
      <c r="K132" s="286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  <c r="BE132" s="17"/>
      <c r="BF132" s="17"/>
      <c r="BG132" s="17"/>
      <c r="BH132" s="17"/>
      <c r="BI132" s="17"/>
      <c r="BJ132" s="17"/>
      <c r="BK132" s="17"/>
      <c r="BL132" s="17"/>
      <c r="BM132" s="17"/>
      <c r="BN132" s="17"/>
      <c r="BO132" s="17"/>
      <c r="BP132" s="17"/>
      <c r="BQ132" s="17"/>
      <c r="BR132" s="17"/>
      <c r="BS132" s="17"/>
      <c r="BT132" s="17"/>
      <c r="BU132" s="17"/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  <c r="DE132" s="17"/>
      <c r="DF132" s="17"/>
      <c r="DG132" s="17"/>
      <c r="DH132" s="17"/>
      <c r="DI132" s="17"/>
      <c r="DJ132" s="17"/>
      <c r="DK132" s="17"/>
      <c r="DL132" s="17"/>
      <c r="DM132" s="17"/>
      <c r="DN132" s="17"/>
      <c r="DO132" s="17"/>
      <c r="DP132" s="17"/>
      <c r="DQ132" s="17"/>
      <c r="DR132" s="17"/>
      <c r="DS132" s="17"/>
      <c r="DT132" s="17"/>
      <c r="DU132" s="17"/>
      <c r="DV132" s="17"/>
      <c r="DW132" s="17"/>
      <c r="DX132" s="17"/>
      <c r="DY132" s="17"/>
      <c r="DZ132" s="17"/>
      <c r="EA132" s="17"/>
      <c r="EB132" s="17"/>
      <c r="EC132" s="17"/>
      <c r="ED132" s="17"/>
      <c r="EE132" s="17"/>
      <c r="EF132" s="17"/>
      <c r="EG132" s="17"/>
      <c r="EH132" s="17"/>
      <c r="EI132" s="17"/>
      <c r="EJ132" s="17"/>
      <c r="EK132" s="17"/>
      <c r="EL132" s="17"/>
      <c r="EM132" s="17"/>
      <c r="EN132" s="17"/>
      <c r="EO132" s="17"/>
      <c r="EP132" s="17"/>
      <c r="EQ132" s="17"/>
      <c r="ER132" s="17"/>
      <c r="ES132" s="17"/>
      <c r="ET132" s="17"/>
      <c r="EU132" s="17"/>
      <c r="EV132" s="17"/>
      <c r="EW132" s="17"/>
      <c r="EX132" s="17"/>
      <c r="EY132" s="17"/>
      <c r="EZ132" s="17"/>
      <c r="FA132" s="17"/>
      <c r="FB132" s="17"/>
      <c r="FC132" s="17"/>
      <c r="FD132" s="17"/>
      <c r="FE132" s="17"/>
      <c r="FF132" s="17"/>
      <c r="FG132" s="17"/>
      <c r="FH132" s="17"/>
      <c r="FI132" s="17"/>
      <c r="FJ132" s="17"/>
      <c r="FK132" s="17"/>
    </row>
    <row r="133" spans="1:167" s="20" customFormat="1" x14ac:dyDescent="0.3">
      <c r="A133" s="17"/>
      <c r="B133" s="17"/>
      <c r="C133" s="17"/>
      <c r="D133" s="433"/>
      <c r="E133" s="17"/>
      <c r="F133" s="36"/>
      <c r="G133" s="37"/>
      <c r="H133" s="37"/>
      <c r="J133" s="17"/>
      <c r="K133" s="286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  <c r="BA133" s="17"/>
      <c r="BB133" s="17"/>
      <c r="BC133" s="17"/>
      <c r="BD133" s="17"/>
      <c r="BE133" s="17"/>
      <c r="BF133" s="17"/>
      <c r="BG133" s="17"/>
      <c r="BH133" s="17"/>
      <c r="BI133" s="17"/>
      <c r="BJ133" s="17"/>
      <c r="BK133" s="17"/>
      <c r="BL133" s="17"/>
      <c r="BM133" s="17"/>
      <c r="BN133" s="17"/>
      <c r="BO133" s="17"/>
      <c r="BP133" s="17"/>
      <c r="BQ133" s="17"/>
      <c r="BR133" s="17"/>
      <c r="BS133" s="17"/>
      <c r="BT133" s="17"/>
      <c r="BU133" s="17"/>
      <c r="BV133" s="17"/>
      <c r="BW133" s="17"/>
      <c r="BX133" s="17"/>
      <c r="BY133" s="17"/>
      <c r="BZ133" s="17"/>
      <c r="CA133" s="17"/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/>
      <c r="CZ133" s="17"/>
      <c r="DA133" s="17"/>
      <c r="DB133" s="17"/>
      <c r="DC133" s="17"/>
      <c r="DD133" s="17"/>
      <c r="DE133" s="17"/>
      <c r="DF133" s="17"/>
      <c r="DG133" s="17"/>
      <c r="DH133" s="17"/>
      <c r="DI133" s="17"/>
      <c r="DJ133" s="17"/>
      <c r="DK133" s="17"/>
      <c r="DL133" s="17"/>
      <c r="DM133" s="17"/>
      <c r="DN133" s="17"/>
      <c r="DO133" s="17"/>
      <c r="DP133" s="17"/>
      <c r="DQ133" s="17"/>
      <c r="DR133" s="17"/>
      <c r="DS133" s="17"/>
      <c r="DT133" s="17"/>
      <c r="DU133" s="17"/>
      <c r="DV133" s="17"/>
      <c r="DW133" s="17"/>
      <c r="DX133" s="17"/>
      <c r="DY133" s="17"/>
      <c r="DZ133" s="17"/>
      <c r="EA133" s="17"/>
      <c r="EB133" s="17"/>
      <c r="EC133" s="17"/>
      <c r="ED133" s="17"/>
      <c r="EE133" s="17"/>
      <c r="EF133" s="17"/>
      <c r="EG133" s="17"/>
      <c r="EH133" s="17"/>
      <c r="EI133" s="17"/>
      <c r="EJ133" s="17"/>
      <c r="EK133" s="17"/>
      <c r="EL133" s="17"/>
      <c r="EM133" s="17"/>
      <c r="EN133" s="17"/>
      <c r="EO133" s="17"/>
      <c r="EP133" s="17"/>
      <c r="EQ133" s="17"/>
      <c r="ER133" s="17"/>
      <c r="ES133" s="17"/>
      <c r="ET133" s="17"/>
      <c r="EU133" s="17"/>
      <c r="EV133" s="17"/>
      <c r="EW133" s="17"/>
      <c r="EX133" s="17"/>
      <c r="EY133" s="17"/>
      <c r="EZ133" s="17"/>
      <c r="FA133" s="17"/>
      <c r="FB133" s="17"/>
      <c r="FC133" s="17"/>
      <c r="FD133" s="17"/>
      <c r="FE133" s="17"/>
      <c r="FF133" s="17"/>
      <c r="FG133" s="17"/>
      <c r="FH133" s="17"/>
      <c r="FI133" s="17"/>
      <c r="FJ133" s="17"/>
      <c r="FK133" s="17"/>
    </row>
    <row r="134" spans="1:167" s="20" customFormat="1" x14ac:dyDescent="0.3">
      <c r="A134" s="17"/>
      <c r="B134" s="17"/>
      <c r="C134" s="17"/>
      <c r="D134" s="433"/>
      <c r="E134" s="17"/>
      <c r="F134" s="36"/>
      <c r="G134" s="37"/>
      <c r="H134" s="37"/>
      <c r="J134" s="17"/>
      <c r="K134" s="286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  <c r="AY134" s="17"/>
      <c r="AZ134" s="17"/>
      <c r="BA134" s="17"/>
      <c r="BB134" s="17"/>
      <c r="BC134" s="17"/>
      <c r="BD134" s="17"/>
      <c r="BE134" s="17"/>
      <c r="BF134" s="17"/>
      <c r="BG134" s="17"/>
      <c r="BH134" s="17"/>
      <c r="BI134" s="17"/>
      <c r="BJ134" s="17"/>
      <c r="BK134" s="17"/>
      <c r="BL134" s="17"/>
      <c r="BM134" s="17"/>
      <c r="BN134" s="17"/>
      <c r="BO134" s="17"/>
      <c r="BP134" s="17"/>
      <c r="BQ134" s="17"/>
      <c r="BR134" s="17"/>
      <c r="BS134" s="17"/>
      <c r="BT134" s="17"/>
      <c r="BU134" s="17"/>
      <c r="BV134" s="17"/>
      <c r="BW134" s="17"/>
      <c r="BX134" s="17"/>
      <c r="BY134" s="17"/>
      <c r="BZ134" s="17"/>
      <c r="CA134" s="17"/>
      <c r="CB134" s="17"/>
      <c r="CC134" s="17"/>
      <c r="CD134" s="17"/>
      <c r="CE134" s="17"/>
      <c r="CF134" s="17"/>
      <c r="CG134" s="17"/>
      <c r="CH134" s="17"/>
      <c r="CI134" s="17"/>
      <c r="CJ134" s="17"/>
      <c r="CK134" s="17"/>
      <c r="CL134" s="17"/>
      <c r="CM134" s="17"/>
      <c r="CN134" s="17"/>
      <c r="CO134" s="17"/>
      <c r="CP134" s="17"/>
      <c r="CQ134" s="17"/>
      <c r="CR134" s="17"/>
      <c r="CS134" s="17"/>
      <c r="CT134" s="17"/>
      <c r="CU134" s="17"/>
      <c r="CV134" s="17"/>
      <c r="CW134" s="17"/>
      <c r="CX134" s="17"/>
      <c r="CY134" s="17"/>
      <c r="CZ134" s="17"/>
      <c r="DA134" s="17"/>
      <c r="DB134" s="17"/>
      <c r="DC134" s="17"/>
      <c r="DD134" s="17"/>
      <c r="DE134" s="17"/>
      <c r="DF134" s="17"/>
      <c r="DG134" s="17"/>
      <c r="DH134" s="17"/>
      <c r="DI134" s="17"/>
      <c r="DJ134" s="17"/>
      <c r="DK134" s="17"/>
      <c r="DL134" s="17"/>
      <c r="DM134" s="17"/>
      <c r="DN134" s="17"/>
      <c r="DO134" s="17"/>
      <c r="DP134" s="17"/>
      <c r="DQ134" s="17"/>
      <c r="DR134" s="17"/>
      <c r="DS134" s="17"/>
      <c r="DT134" s="17"/>
      <c r="DU134" s="17"/>
      <c r="DV134" s="17"/>
      <c r="DW134" s="17"/>
      <c r="DX134" s="17"/>
      <c r="DY134" s="17"/>
      <c r="DZ134" s="17"/>
      <c r="EA134" s="17"/>
      <c r="EB134" s="17"/>
      <c r="EC134" s="17"/>
      <c r="ED134" s="17"/>
      <c r="EE134" s="17"/>
      <c r="EF134" s="17"/>
      <c r="EG134" s="17"/>
      <c r="EH134" s="17"/>
      <c r="EI134" s="17"/>
      <c r="EJ134" s="17"/>
      <c r="EK134" s="17"/>
      <c r="EL134" s="17"/>
      <c r="EM134" s="17"/>
      <c r="EN134" s="17"/>
      <c r="EO134" s="17"/>
      <c r="EP134" s="17"/>
      <c r="EQ134" s="17"/>
      <c r="ER134" s="17"/>
      <c r="ES134" s="17"/>
      <c r="ET134" s="17"/>
      <c r="EU134" s="17"/>
      <c r="EV134" s="17"/>
      <c r="EW134" s="17"/>
      <c r="EX134" s="17"/>
      <c r="EY134" s="17"/>
      <c r="EZ134" s="17"/>
      <c r="FA134" s="17"/>
      <c r="FB134" s="17"/>
      <c r="FC134" s="17"/>
      <c r="FD134" s="17"/>
      <c r="FE134" s="17"/>
      <c r="FF134" s="17"/>
      <c r="FG134" s="17"/>
      <c r="FH134" s="17"/>
      <c r="FI134" s="17"/>
      <c r="FJ134" s="17"/>
      <c r="FK134" s="17"/>
    </row>
    <row r="135" spans="1:167" s="20" customFormat="1" x14ac:dyDescent="0.3">
      <c r="A135" s="17"/>
      <c r="B135" s="17"/>
      <c r="C135" s="17"/>
      <c r="D135" s="433"/>
      <c r="E135" s="17"/>
      <c r="F135" s="36"/>
      <c r="G135" s="37"/>
      <c r="H135" s="37"/>
      <c r="J135" s="17"/>
      <c r="K135" s="286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  <c r="BD135" s="17"/>
      <c r="BE135" s="17"/>
      <c r="BF135" s="17"/>
      <c r="BG135" s="17"/>
      <c r="BH135" s="17"/>
      <c r="BI135" s="17"/>
      <c r="BJ135" s="17"/>
      <c r="BK135" s="17"/>
      <c r="BL135" s="17"/>
      <c r="BM135" s="17"/>
      <c r="BN135" s="17"/>
      <c r="BO135" s="17"/>
      <c r="BP135" s="17"/>
      <c r="BQ135" s="17"/>
      <c r="BR135" s="17"/>
      <c r="BS135" s="17"/>
      <c r="BT135" s="17"/>
      <c r="BU135" s="17"/>
      <c r="BV135" s="17"/>
      <c r="BW135" s="17"/>
      <c r="BX135" s="17"/>
      <c r="BY135" s="17"/>
      <c r="BZ135" s="17"/>
      <c r="CA135" s="17"/>
      <c r="CB135" s="17"/>
      <c r="CC135" s="17"/>
      <c r="CD135" s="17"/>
      <c r="CE135" s="17"/>
      <c r="CF135" s="17"/>
      <c r="CG135" s="17"/>
      <c r="CH135" s="17"/>
      <c r="CI135" s="17"/>
      <c r="CJ135" s="17"/>
      <c r="CK135" s="17"/>
      <c r="CL135" s="17"/>
      <c r="CM135" s="17"/>
      <c r="CN135" s="17"/>
      <c r="CO135" s="17"/>
      <c r="CP135" s="17"/>
      <c r="CQ135" s="17"/>
      <c r="CR135" s="17"/>
      <c r="CS135" s="17"/>
      <c r="CT135" s="17"/>
      <c r="CU135" s="17"/>
      <c r="CV135" s="17"/>
      <c r="CW135" s="17"/>
      <c r="CX135" s="17"/>
      <c r="CY135" s="17"/>
      <c r="CZ135" s="17"/>
      <c r="DA135" s="17"/>
      <c r="DB135" s="17"/>
      <c r="DC135" s="17"/>
      <c r="DD135" s="17"/>
      <c r="DE135" s="17"/>
      <c r="DF135" s="17"/>
      <c r="DG135" s="17"/>
      <c r="DH135" s="17"/>
      <c r="DI135" s="17"/>
      <c r="DJ135" s="17"/>
      <c r="DK135" s="17"/>
      <c r="DL135" s="17"/>
      <c r="DM135" s="17"/>
      <c r="DN135" s="17"/>
      <c r="DO135" s="17"/>
      <c r="DP135" s="17"/>
      <c r="DQ135" s="17"/>
      <c r="DR135" s="17"/>
      <c r="DS135" s="17"/>
      <c r="DT135" s="17"/>
      <c r="DU135" s="17"/>
      <c r="DV135" s="17"/>
      <c r="DW135" s="17"/>
      <c r="DX135" s="17"/>
      <c r="DY135" s="17"/>
      <c r="DZ135" s="17"/>
      <c r="EA135" s="17"/>
      <c r="EB135" s="17"/>
      <c r="EC135" s="17"/>
      <c r="ED135" s="17"/>
      <c r="EE135" s="17"/>
      <c r="EF135" s="17"/>
      <c r="EG135" s="17"/>
      <c r="EH135" s="17"/>
      <c r="EI135" s="17"/>
      <c r="EJ135" s="17"/>
      <c r="EK135" s="17"/>
      <c r="EL135" s="17"/>
      <c r="EM135" s="17"/>
      <c r="EN135" s="17"/>
      <c r="EO135" s="17"/>
      <c r="EP135" s="17"/>
      <c r="EQ135" s="17"/>
      <c r="ER135" s="17"/>
      <c r="ES135" s="17"/>
      <c r="ET135" s="17"/>
      <c r="EU135" s="17"/>
      <c r="EV135" s="17"/>
      <c r="EW135" s="17"/>
      <c r="EX135" s="17"/>
      <c r="EY135" s="17"/>
      <c r="EZ135" s="17"/>
      <c r="FA135" s="17"/>
      <c r="FB135" s="17"/>
      <c r="FC135" s="17"/>
      <c r="FD135" s="17"/>
      <c r="FE135" s="17"/>
      <c r="FF135" s="17"/>
      <c r="FG135" s="17"/>
      <c r="FH135" s="17"/>
      <c r="FI135" s="17"/>
      <c r="FJ135" s="17"/>
      <c r="FK135" s="17"/>
    </row>
    <row r="136" spans="1:167" s="20" customFormat="1" x14ac:dyDescent="0.3">
      <c r="A136" s="17"/>
      <c r="B136" s="17"/>
      <c r="C136" s="17"/>
      <c r="D136" s="433"/>
      <c r="E136" s="17"/>
      <c r="F136" s="36"/>
      <c r="G136" s="37"/>
      <c r="H136" s="37"/>
      <c r="J136" s="17"/>
      <c r="K136" s="286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/>
      <c r="BD136" s="17"/>
      <c r="BE136" s="17"/>
      <c r="BF136" s="17"/>
      <c r="BG136" s="17"/>
      <c r="BH136" s="17"/>
      <c r="BI136" s="17"/>
      <c r="BJ136" s="17"/>
      <c r="BK136" s="17"/>
      <c r="BL136" s="17"/>
      <c r="BM136" s="17"/>
      <c r="BN136" s="17"/>
      <c r="BO136" s="17"/>
      <c r="BP136" s="17"/>
      <c r="BQ136" s="17"/>
      <c r="BR136" s="17"/>
      <c r="BS136" s="17"/>
      <c r="BT136" s="17"/>
      <c r="BU136" s="17"/>
      <c r="BV136" s="17"/>
      <c r="BW136" s="17"/>
      <c r="BX136" s="17"/>
      <c r="BY136" s="17"/>
      <c r="BZ136" s="17"/>
      <c r="CA136" s="17"/>
      <c r="CB136" s="17"/>
      <c r="CC136" s="17"/>
      <c r="CD136" s="17"/>
      <c r="CE136" s="17"/>
      <c r="CF136" s="17"/>
      <c r="CG136" s="17"/>
      <c r="CH136" s="17"/>
      <c r="CI136" s="17"/>
      <c r="CJ136" s="17"/>
      <c r="CK136" s="17"/>
      <c r="CL136" s="17"/>
      <c r="CM136" s="17"/>
      <c r="CN136" s="17"/>
      <c r="CO136" s="17"/>
      <c r="CP136" s="17"/>
      <c r="CQ136" s="17"/>
      <c r="CR136" s="17"/>
      <c r="CS136" s="17"/>
      <c r="CT136" s="17"/>
      <c r="CU136" s="17"/>
      <c r="CV136" s="17"/>
      <c r="CW136" s="17"/>
      <c r="CX136" s="17"/>
      <c r="CY136" s="17"/>
      <c r="CZ136" s="17"/>
      <c r="DA136" s="17"/>
      <c r="DB136" s="17"/>
      <c r="DC136" s="17"/>
      <c r="DD136" s="17"/>
      <c r="DE136" s="17"/>
      <c r="DF136" s="17"/>
      <c r="DG136" s="17"/>
      <c r="DH136" s="17"/>
      <c r="DI136" s="17"/>
      <c r="DJ136" s="17"/>
      <c r="DK136" s="17"/>
      <c r="DL136" s="17"/>
      <c r="DM136" s="17"/>
      <c r="DN136" s="17"/>
      <c r="DO136" s="17"/>
      <c r="DP136" s="17"/>
      <c r="DQ136" s="17"/>
      <c r="DR136" s="17"/>
      <c r="DS136" s="17"/>
      <c r="DT136" s="17"/>
      <c r="DU136" s="17"/>
      <c r="DV136" s="17"/>
      <c r="DW136" s="17"/>
      <c r="DX136" s="17"/>
      <c r="DY136" s="17"/>
      <c r="DZ136" s="17"/>
      <c r="EA136" s="17"/>
      <c r="EB136" s="17"/>
      <c r="EC136" s="17"/>
      <c r="ED136" s="17"/>
      <c r="EE136" s="17"/>
      <c r="EF136" s="17"/>
      <c r="EG136" s="17"/>
      <c r="EH136" s="17"/>
      <c r="EI136" s="17"/>
      <c r="EJ136" s="17"/>
      <c r="EK136" s="17"/>
      <c r="EL136" s="17"/>
      <c r="EM136" s="17"/>
      <c r="EN136" s="17"/>
      <c r="EO136" s="17"/>
      <c r="EP136" s="17"/>
      <c r="EQ136" s="17"/>
      <c r="ER136" s="17"/>
      <c r="ES136" s="17"/>
      <c r="ET136" s="17"/>
      <c r="EU136" s="17"/>
      <c r="EV136" s="17"/>
      <c r="EW136" s="17"/>
      <c r="EX136" s="17"/>
      <c r="EY136" s="17"/>
      <c r="EZ136" s="17"/>
      <c r="FA136" s="17"/>
      <c r="FB136" s="17"/>
      <c r="FC136" s="17"/>
      <c r="FD136" s="17"/>
      <c r="FE136" s="17"/>
      <c r="FF136" s="17"/>
      <c r="FG136" s="17"/>
      <c r="FH136" s="17"/>
      <c r="FI136" s="17"/>
      <c r="FJ136" s="17"/>
      <c r="FK136" s="17"/>
    </row>
    <row r="137" spans="1:167" s="20" customFormat="1" x14ac:dyDescent="0.3">
      <c r="A137" s="17"/>
      <c r="B137" s="17"/>
      <c r="C137" s="17"/>
      <c r="D137" s="433"/>
      <c r="E137" s="17"/>
      <c r="F137" s="36"/>
      <c r="G137" s="37"/>
      <c r="H137" s="37"/>
      <c r="J137" s="17"/>
      <c r="K137" s="286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  <c r="AY137" s="17"/>
      <c r="AZ137" s="17"/>
      <c r="BA137" s="17"/>
      <c r="BB137" s="17"/>
      <c r="BC137" s="17"/>
      <c r="BD137" s="17"/>
      <c r="BE137" s="17"/>
      <c r="BF137" s="17"/>
      <c r="BG137" s="17"/>
      <c r="BH137" s="17"/>
      <c r="BI137" s="17"/>
      <c r="BJ137" s="17"/>
      <c r="BK137" s="17"/>
      <c r="BL137" s="17"/>
      <c r="BM137" s="17"/>
      <c r="BN137" s="17"/>
      <c r="BO137" s="17"/>
      <c r="BP137" s="17"/>
      <c r="BQ137" s="17"/>
      <c r="BR137" s="17"/>
      <c r="BS137" s="17"/>
      <c r="BT137" s="17"/>
      <c r="BU137" s="17"/>
      <c r="BV137" s="17"/>
      <c r="BW137" s="17"/>
      <c r="BX137" s="17"/>
      <c r="BY137" s="17"/>
      <c r="BZ137" s="17"/>
      <c r="CA137" s="17"/>
      <c r="CB137" s="17"/>
      <c r="CC137" s="17"/>
      <c r="CD137" s="17"/>
      <c r="CE137" s="17"/>
      <c r="CF137" s="17"/>
      <c r="CG137" s="17"/>
      <c r="CH137" s="17"/>
      <c r="CI137" s="17"/>
      <c r="CJ137" s="17"/>
      <c r="CK137" s="17"/>
      <c r="CL137" s="17"/>
      <c r="CM137" s="17"/>
      <c r="CN137" s="17"/>
      <c r="CO137" s="17"/>
      <c r="CP137" s="17"/>
      <c r="CQ137" s="17"/>
      <c r="CR137" s="17"/>
      <c r="CS137" s="17"/>
      <c r="CT137" s="17"/>
      <c r="CU137" s="17"/>
      <c r="CV137" s="17"/>
      <c r="CW137" s="17"/>
      <c r="CX137" s="17"/>
      <c r="CY137" s="17"/>
      <c r="CZ137" s="17"/>
      <c r="DA137" s="17"/>
      <c r="DB137" s="17"/>
      <c r="DC137" s="17"/>
      <c r="DD137" s="17"/>
      <c r="DE137" s="17"/>
      <c r="DF137" s="17"/>
      <c r="DG137" s="17"/>
      <c r="DH137" s="17"/>
      <c r="DI137" s="17"/>
      <c r="DJ137" s="17"/>
      <c r="DK137" s="17"/>
      <c r="DL137" s="17"/>
      <c r="DM137" s="17"/>
      <c r="DN137" s="17"/>
      <c r="DO137" s="17"/>
      <c r="DP137" s="17"/>
      <c r="DQ137" s="17"/>
      <c r="DR137" s="17"/>
      <c r="DS137" s="17"/>
      <c r="DT137" s="17"/>
      <c r="DU137" s="17"/>
      <c r="DV137" s="17"/>
      <c r="DW137" s="17"/>
      <c r="DX137" s="17"/>
      <c r="DY137" s="17"/>
      <c r="DZ137" s="17"/>
      <c r="EA137" s="17"/>
      <c r="EB137" s="17"/>
      <c r="EC137" s="17"/>
      <c r="ED137" s="17"/>
      <c r="EE137" s="17"/>
      <c r="EF137" s="17"/>
      <c r="EG137" s="17"/>
      <c r="EH137" s="17"/>
      <c r="EI137" s="17"/>
      <c r="EJ137" s="17"/>
      <c r="EK137" s="17"/>
      <c r="EL137" s="17"/>
      <c r="EM137" s="17"/>
      <c r="EN137" s="17"/>
      <c r="EO137" s="17"/>
      <c r="EP137" s="17"/>
      <c r="EQ137" s="17"/>
      <c r="ER137" s="17"/>
      <c r="ES137" s="17"/>
      <c r="ET137" s="17"/>
      <c r="EU137" s="17"/>
      <c r="EV137" s="17"/>
      <c r="EW137" s="17"/>
      <c r="EX137" s="17"/>
      <c r="EY137" s="17"/>
      <c r="EZ137" s="17"/>
      <c r="FA137" s="17"/>
      <c r="FB137" s="17"/>
      <c r="FC137" s="17"/>
      <c r="FD137" s="17"/>
      <c r="FE137" s="17"/>
      <c r="FF137" s="17"/>
      <c r="FG137" s="17"/>
      <c r="FH137" s="17"/>
      <c r="FI137" s="17"/>
      <c r="FJ137" s="17"/>
      <c r="FK137" s="17"/>
    </row>
    <row r="138" spans="1:167" s="20" customFormat="1" x14ac:dyDescent="0.3">
      <c r="A138" s="17"/>
      <c r="B138" s="17"/>
      <c r="C138" s="17"/>
      <c r="D138" s="433"/>
      <c r="E138" s="17"/>
      <c r="F138" s="36"/>
      <c r="G138" s="37"/>
      <c r="H138" s="37"/>
      <c r="J138" s="17"/>
      <c r="K138" s="286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  <c r="AY138" s="17"/>
      <c r="AZ138" s="17"/>
      <c r="BA138" s="17"/>
      <c r="BB138" s="17"/>
      <c r="BC138" s="17"/>
      <c r="BD138" s="17"/>
      <c r="BE138" s="17"/>
      <c r="BF138" s="17"/>
      <c r="BG138" s="17"/>
      <c r="BH138" s="17"/>
      <c r="BI138" s="17"/>
      <c r="BJ138" s="17"/>
      <c r="BK138" s="17"/>
      <c r="BL138" s="17"/>
      <c r="BM138" s="17"/>
      <c r="BN138" s="17"/>
      <c r="BO138" s="17"/>
      <c r="BP138" s="17"/>
      <c r="BQ138" s="17"/>
      <c r="BR138" s="17"/>
      <c r="BS138" s="17"/>
      <c r="BT138" s="17"/>
      <c r="BU138" s="17"/>
      <c r="BV138" s="17"/>
      <c r="BW138" s="17"/>
      <c r="BX138" s="17"/>
      <c r="BY138" s="17"/>
      <c r="BZ138" s="17"/>
      <c r="CA138" s="17"/>
      <c r="CB138" s="17"/>
      <c r="CC138" s="17"/>
      <c r="CD138" s="17"/>
      <c r="CE138" s="17"/>
      <c r="CF138" s="17"/>
      <c r="CG138" s="17"/>
      <c r="CH138" s="17"/>
      <c r="CI138" s="17"/>
      <c r="CJ138" s="17"/>
      <c r="CK138" s="17"/>
      <c r="CL138" s="17"/>
      <c r="CM138" s="17"/>
      <c r="CN138" s="17"/>
      <c r="CO138" s="17"/>
      <c r="CP138" s="17"/>
      <c r="CQ138" s="17"/>
      <c r="CR138" s="17"/>
      <c r="CS138" s="17"/>
      <c r="CT138" s="17"/>
      <c r="CU138" s="17"/>
      <c r="CV138" s="17"/>
      <c r="CW138" s="17"/>
      <c r="CX138" s="17"/>
      <c r="CY138" s="17"/>
      <c r="CZ138" s="17"/>
      <c r="DA138" s="17"/>
      <c r="DB138" s="17"/>
      <c r="DC138" s="17"/>
      <c r="DD138" s="17"/>
      <c r="DE138" s="17"/>
      <c r="DF138" s="17"/>
      <c r="DG138" s="17"/>
      <c r="DH138" s="17"/>
      <c r="DI138" s="17"/>
      <c r="DJ138" s="17"/>
      <c r="DK138" s="17"/>
      <c r="DL138" s="17"/>
      <c r="DM138" s="17"/>
      <c r="DN138" s="17"/>
      <c r="DO138" s="17"/>
      <c r="DP138" s="17"/>
      <c r="DQ138" s="17"/>
      <c r="DR138" s="17"/>
      <c r="DS138" s="17"/>
      <c r="DT138" s="17"/>
      <c r="DU138" s="17"/>
      <c r="DV138" s="17"/>
      <c r="DW138" s="17"/>
      <c r="DX138" s="17"/>
      <c r="DY138" s="17"/>
      <c r="DZ138" s="17"/>
      <c r="EA138" s="17"/>
      <c r="EB138" s="17"/>
      <c r="EC138" s="17"/>
      <c r="ED138" s="17"/>
      <c r="EE138" s="17"/>
      <c r="EF138" s="17"/>
      <c r="EG138" s="17"/>
      <c r="EH138" s="17"/>
      <c r="EI138" s="17"/>
      <c r="EJ138" s="17"/>
      <c r="EK138" s="17"/>
      <c r="EL138" s="17"/>
      <c r="EM138" s="17"/>
      <c r="EN138" s="17"/>
      <c r="EO138" s="17"/>
      <c r="EP138" s="17"/>
      <c r="EQ138" s="17"/>
      <c r="ER138" s="17"/>
      <c r="ES138" s="17"/>
      <c r="ET138" s="17"/>
      <c r="EU138" s="17"/>
      <c r="EV138" s="17"/>
      <c r="EW138" s="17"/>
      <c r="EX138" s="17"/>
      <c r="EY138" s="17"/>
      <c r="EZ138" s="17"/>
      <c r="FA138" s="17"/>
      <c r="FB138" s="17"/>
      <c r="FC138" s="17"/>
      <c r="FD138" s="17"/>
      <c r="FE138" s="17"/>
      <c r="FF138" s="17"/>
      <c r="FG138" s="17"/>
      <c r="FH138" s="17"/>
      <c r="FI138" s="17"/>
      <c r="FJ138" s="17"/>
      <c r="FK138" s="17"/>
    </row>
    <row r="139" spans="1:167" s="20" customFormat="1" x14ac:dyDescent="0.3">
      <c r="A139" s="17"/>
      <c r="B139" s="17"/>
      <c r="C139" s="17"/>
      <c r="D139" s="433"/>
      <c r="E139" s="17"/>
      <c r="F139" s="36"/>
      <c r="G139" s="37"/>
      <c r="H139" s="37"/>
      <c r="J139" s="17"/>
      <c r="K139" s="286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  <c r="BA139" s="17"/>
      <c r="BB139" s="17"/>
      <c r="BC139" s="17"/>
      <c r="BD139" s="17"/>
      <c r="BE139" s="17"/>
      <c r="BF139" s="17"/>
      <c r="BG139" s="17"/>
      <c r="BH139" s="17"/>
      <c r="BI139" s="17"/>
      <c r="BJ139" s="17"/>
      <c r="BK139" s="17"/>
      <c r="BL139" s="17"/>
      <c r="BM139" s="17"/>
      <c r="BN139" s="17"/>
      <c r="BO139" s="17"/>
      <c r="BP139" s="17"/>
      <c r="BQ139" s="17"/>
      <c r="BR139" s="17"/>
      <c r="BS139" s="17"/>
      <c r="BT139" s="17"/>
      <c r="BU139" s="17"/>
      <c r="BV139" s="17"/>
      <c r="BW139" s="17"/>
      <c r="BX139" s="17"/>
      <c r="BY139" s="17"/>
      <c r="BZ139" s="17"/>
      <c r="CA139" s="17"/>
      <c r="CB139" s="17"/>
      <c r="CC139" s="17"/>
      <c r="CD139" s="17"/>
      <c r="CE139" s="17"/>
      <c r="CF139" s="17"/>
      <c r="CG139" s="17"/>
      <c r="CH139" s="17"/>
      <c r="CI139" s="17"/>
      <c r="CJ139" s="17"/>
      <c r="CK139" s="17"/>
      <c r="CL139" s="17"/>
      <c r="CM139" s="17"/>
      <c r="CN139" s="17"/>
      <c r="CO139" s="17"/>
      <c r="CP139" s="17"/>
      <c r="CQ139" s="17"/>
      <c r="CR139" s="17"/>
      <c r="CS139" s="17"/>
      <c r="CT139" s="17"/>
      <c r="CU139" s="17"/>
      <c r="CV139" s="17"/>
      <c r="CW139" s="17"/>
      <c r="CX139" s="17"/>
      <c r="CY139" s="17"/>
      <c r="CZ139" s="17"/>
      <c r="DA139" s="17"/>
      <c r="DB139" s="17"/>
      <c r="DC139" s="17"/>
      <c r="DD139" s="17"/>
      <c r="DE139" s="17"/>
      <c r="DF139" s="17"/>
      <c r="DG139" s="17"/>
      <c r="DH139" s="17"/>
      <c r="DI139" s="17"/>
      <c r="DJ139" s="17"/>
      <c r="DK139" s="17"/>
      <c r="DL139" s="17"/>
      <c r="DM139" s="17"/>
      <c r="DN139" s="17"/>
      <c r="DO139" s="17"/>
      <c r="DP139" s="17"/>
      <c r="DQ139" s="17"/>
      <c r="DR139" s="17"/>
      <c r="DS139" s="17"/>
      <c r="DT139" s="17"/>
      <c r="DU139" s="17"/>
      <c r="DV139" s="17"/>
      <c r="DW139" s="17"/>
      <c r="DX139" s="17"/>
      <c r="DY139" s="17"/>
      <c r="DZ139" s="17"/>
      <c r="EA139" s="17"/>
      <c r="EB139" s="17"/>
      <c r="EC139" s="17"/>
      <c r="ED139" s="17"/>
      <c r="EE139" s="17"/>
      <c r="EF139" s="17"/>
      <c r="EG139" s="17"/>
      <c r="EH139" s="17"/>
      <c r="EI139" s="17"/>
      <c r="EJ139" s="17"/>
      <c r="EK139" s="17"/>
      <c r="EL139" s="17"/>
      <c r="EM139" s="17"/>
      <c r="EN139" s="17"/>
      <c r="EO139" s="17"/>
      <c r="EP139" s="17"/>
      <c r="EQ139" s="17"/>
      <c r="ER139" s="17"/>
      <c r="ES139" s="17"/>
      <c r="ET139" s="17"/>
      <c r="EU139" s="17"/>
      <c r="EV139" s="17"/>
      <c r="EW139" s="17"/>
      <c r="EX139" s="17"/>
      <c r="EY139" s="17"/>
      <c r="EZ139" s="17"/>
      <c r="FA139" s="17"/>
      <c r="FB139" s="17"/>
      <c r="FC139" s="17"/>
      <c r="FD139" s="17"/>
      <c r="FE139" s="17"/>
      <c r="FF139" s="17"/>
      <c r="FG139" s="17"/>
      <c r="FH139" s="17"/>
      <c r="FI139" s="17"/>
      <c r="FJ139" s="17"/>
      <c r="FK139" s="17"/>
    </row>
    <row r="140" spans="1:167" s="20" customFormat="1" x14ac:dyDescent="0.3">
      <c r="A140" s="17"/>
      <c r="B140" s="17"/>
      <c r="C140" s="17"/>
      <c r="D140" s="433"/>
      <c r="E140" s="17"/>
      <c r="F140" s="36"/>
      <c r="G140" s="37"/>
      <c r="H140" s="37"/>
      <c r="J140" s="17"/>
      <c r="K140" s="286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  <c r="BA140" s="17"/>
      <c r="BB140" s="17"/>
      <c r="BC140" s="17"/>
      <c r="BD140" s="17"/>
      <c r="BE140" s="17"/>
      <c r="BF140" s="17"/>
      <c r="BG140" s="17"/>
      <c r="BH140" s="17"/>
      <c r="BI140" s="17"/>
      <c r="BJ140" s="17"/>
      <c r="BK140" s="17"/>
      <c r="BL140" s="17"/>
      <c r="BM140" s="17"/>
      <c r="BN140" s="17"/>
      <c r="BO140" s="17"/>
      <c r="BP140" s="17"/>
      <c r="BQ140" s="17"/>
      <c r="BR140" s="17"/>
      <c r="BS140" s="17"/>
      <c r="BT140" s="17"/>
      <c r="BU140" s="17"/>
      <c r="BV140" s="17"/>
      <c r="BW140" s="17"/>
      <c r="BX140" s="17"/>
      <c r="BY140" s="17"/>
      <c r="BZ140" s="17"/>
      <c r="CA140" s="17"/>
      <c r="CB140" s="17"/>
      <c r="CC140" s="17"/>
      <c r="CD140" s="17"/>
      <c r="CE140" s="17"/>
      <c r="CF140" s="17"/>
      <c r="CG140" s="17"/>
      <c r="CH140" s="17"/>
      <c r="CI140" s="17"/>
      <c r="CJ140" s="17"/>
      <c r="CK140" s="17"/>
      <c r="CL140" s="17"/>
      <c r="CM140" s="17"/>
      <c r="CN140" s="17"/>
      <c r="CO140" s="17"/>
      <c r="CP140" s="17"/>
      <c r="CQ140" s="17"/>
      <c r="CR140" s="17"/>
      <c r="CS140" s="17"/>
      <c r="CT140" s="17"/>
      <c r="CU140" s="17"/>
      <c r="CV140" s="17"/>
      <c r="CW140" s="17"/>
      <c r="CX140" s="17"/>
      <c r="CY140" s="17"/>
      <c r="CZ140" s="17"/>
      <c r="DA140" s="17"/>
      <c r="DB140" s="17"/>
      <c r="DC140" s="17"/>
      <c r="DD140" s="17"/>
      <c r="DE140" s="17"/>
      <c r="DF140" s="17"/>
      <c r="DG140" s="17"/>
      <c r="DH140" s="17"/>
      <c r="DI140" s="17"/>
      <c r="DJ140" s="17"/>
      <c r="DK140" s="17"/>
      <c r="DL140" s="17"/>
      <c r="DM140" s="17"/>
      <c r="DN140" s="17"/>
      <c r="DO140" s="17"/>
      <c r="DP140" s="17"/>
      <c r="DQ140" s="17"/>
      <c r="DR140" s="17"/>
      <c r="DS140" s="17"/>
      <c r="DT140" s="17"/>
      <c r="DU140" s="17"/>
      <c r="DV140" s="17"/>
      <c r="DW140" s="17"/>
      <c r="DX140" s="17"/>
      <c r="DY140" s="17"/>
      <c r="DZ140" s="17"/>
      <c r="EA140" s="17"/>
      <c r="EB140" s="17"/>
      <c r="EC140" s="17"/>
      <c r="ED140" s="17"/>
      <c r="EE140" s="17"/>
      <c r="EF140" s="17"/>
      <c r="EG140" s="17"/>
      <c r="EH140" s="17"/>
      <c r="EI140" s="17"/>
      <c r="EJ140" s="17"/>
      <c r="EK140" s="17"/>
      <c r="EL140" s="17"/>
      <c r="EM140" s="17"/>
      <c r="EN140" s="17"/>
      <c r="EO140" s="17"/>
      <c r="EP140" s="17"/>
      <c r="EQ140" s="17"/>
      <c r="ER140" s="17"/>
      <c r="ES140" s="17"/>
      <c r="ET140" s="17"/>
      <c r="EU140" s="17"/>
      <c r="EV140" s="17"/>
      <c r="EW140" s="17"/>
      <c r="EX140" s="17"/>
      <c r="EY140" s="17"/>
      <c r="EZ140" s="17"/>
      <c r="FA140" s="17"/>
      <c r="FB140" s="17"/>
      <c r="FC140" s="17"/>
      <c r="FD140" s="17"/>
      <c r="FE140" s="17"/>
      <c r="FF140" s="17"/>
      <c r="FG140" s="17"/>
      <c r="FH140" s="17"/>
      <c r="FI140" s="17"/>
      <c r="FJ140" s="17"/>
      <c r="FK140" s="17"/>
    </row>
    <row r="141" spans="1:167" s="20" customFormat="1" x14ac:dyDescent="0.3">
      <c r="A141" s="17"/>
      <c r="B141" s="17"/>
      <c r="C141" s="17"/>
      <c r="D141" s="433"/>
      <c r="E141" s="17"/>
      <c r="F141" s="36"/>
      <c r="G141" s="37"/>
      <c r="H141" s="37"/>
      <c r="J141" s="17"/>
      <c r="K141" s="286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  <c r="AY141" s="17"/>
      <c r="AZ141" s="17"/>
      <c r="BA141" s="17"/>
      <c r="BB141" s="17"/>
      <c r="BC141" s="17"/>
      <c r="BD141" s="17"/>
      <c r="BE141" s="17"/>
      <c r="BF141" s="17"/>
      <c r="BG141" s="17"/>
      <c r="BH141" s="17"/>
      <c r="BI141" s="17"/>
      <c r="BJ141" s="17"/>
      <c r="BK141" s="17"/>
      <c r="BL141" s="17"/>
      <c r="BM141" s="17"/>
      <c r="BN141" s="17"/>
      <c r="BO141" s="17"/>
      <c r="BP141" s="17"/>
      <c r="BQ141" s="17"/>
      <c r="BR141" s="17"/>
      <c r="BS141" s="17"/>
      <c r="BT141" s="17"/>
      <c r="BU141" s="17"/>
      <c r="BV141" s="17"/>
      <c r="BW141" s="17"/>
      <c r="BX141" s="17"/>
      <c r="BY141" s="17"/>
      <c r="BZ141" s="17"/>
      <c r="CA141" s="17"/>
      <c r="CB141" s="17"/>
      <c r="CC141" s="17"/>
      <c r="CD141" s="17"/>
      <c r="CE141" s="17"/>
      <c r="CF141" s="17"/>
      <c r="CG141" s="17"/>
      <c r="CH141" s="17"/>
      <c r="CI141" s="17"/>
      <c r="CJ141" s="17"/>
      <c r="CK141" s="17"/>
      <c r="CL141" s="17"/>
      <c r="CM141" s="17"/>
      <c r="CN141" s="17"/>
      <c r="CO141" s="17"/>
      <c r="CP141" s="17"/>
      <c r="CQ141" s="17"/>
      <c r="CR141" s="17"/>
      <c r="CS141" s="17"/>
      <c r="CT141" s="17"/>
      <c r="CU141" s="17"/>
      <c r="CV141" s="17"/>
      <c r="CW141" s="17"/>
      <c r="CX141" s="17"/>
      <c r="CY141" s="17"/>
      <c r="CZ141" s="17"/>
      <c r="DA141" s="17"/>
      <c r="DB141" s="17"/>
      <c r="DC141" s="17"/>
      <c r="DD141" s="17"/>
      <c r="DE141" s="17"/>
      <c r="DF141" s="17"/>
      <c r="DG141" s="17"/>
      <c r="DH141" s="17"/>
      <c r="DI141" s="17"/>
      <c r="DJ141" s="17"/>
      <c r="DK141" s="17"/>
      <c r="DL141" s="17"/>
      <c r="DM141" s="17"/>
      <c r="DN141" s="17"/>
      <c r="DO141" s="17"/>
      <c r="DP141" s="17"/>
      <c r="DQ141" s="17"/>
      <c r="DR141" s="17"/>
      <c r="DS141" s="17"/>
      <c r="DT141" s="17"/>
      <c r="DU141" s="17"/>
      <c r="DV141" s="17"/>
      <c r="DW141" s="17"/>
      <c r="DX141" s="17"/>
      <c r="DY141" s="17"/>
      <c r="DZ141" s="17"/>
      <c r="EA141" s="17"/>
      <c r="EB141" s="17"/>
      <c r="EC141" s="17"/>
      <c r="ED141" s="17"/>
      <c r="EE141" s="17"/>
      <c r="EF141" s="17"/>
      <c r="EG141" s="17"/>
      <c r="EH141" s="17"/>
      <c r="EI141" s="17"/>
      <c r="EJ141" s="17"/>
      <c r="EK141" s="17"/>
      <c r="EL141" s="17"/>
      <c r="EM141" s="17"/>
      <c r="EN141" s="17"/>
      <c r="EO141" s="17"/>
      <c r="EP141" s="17"/>
      <c r="EQ141" s="17"/>
      <c r="ER141" s="17"/>
      <c r="ES141" s="17"/>
      <c r="ET141" s="17"/>
      <c r="EU141" s="17"/>
      <c r="EV141" s="17"/>
      <c r="EW141" s="17"/>
      <c r="EX141" s="17"/>
      <c r="EY141" s="17"/>
      <c r="EZ141" s="17"/>
      <c r="FA141" s="17"/>
      <c r="FB141" s="17"/>
      <c r="FC141" s="17"/>
      <c r="FD141" s="17"/>
      <c r="FE141" s="17"/>
      <c r="FF141" s="17"/>
      <c r="FG141" s="17"/>
      <c r="FH141" s="17"/>
      <c r="FI141" s="17"/>
      <c r="FJ141" s="17"/>
      <c r="FK141" s="17"/>
    </row>
    <row r="142" spans="1:167" s="20" customFormat="1" x14ac:dyDescent="0.3">
      <c r="A142" s="17"/>
      <c r="B142" s="17"/>
      <c r="C142" s="17"/>
      <c r="D142" s="433"/>
      <c r="E142" s="17"/>
      <c r="F142" s="36"/>
      <c r="G142" s="37"/>
      <c r="H142" s="37"/>
      <c r="J142" s="17"/>
      <c r="K142" s="286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  <c r="BA142" s="17"/>
      <c r="BB142" s="17"/>
      <c r="BC142" s="17"/>
      <c r="BD142" s="17"/>
      <c r="BE142" s="17"/>
      <c r="BF142" s="17"/>
      <c r="BG142" s="17"/>
      <c r="BH142" s="17"/>
      <c r="BI142" s="17"/>
      <c r="BJ142" s="17"/>
      <c r="BK142" s="17"/>
      <c r="BL142" s="17"/>
      <c r="BM142" s="17"/>
      <c r="BN142" s="17"/>
      <c r="BO142" s="17"/>
      <c r="BP142" s="17"/>
      <c r="BQ142" s="17"/>
      <c r="BR142" s="17"/>
      <c r="BS142" s="17"/>
      <c r="BT142" s="17"/>
      <c r="BU142" s="17"/>
      <c r="BV142" s="17"/>
      <c r="BW142" s="17"/>
      <c r="BX142" s="17"/>
      <c r="BY142" s="17"/>
      <c r="BZ142" s="17"/>
      <c r="CA142" s="17"/>
      <c r="CB142" s="17"/>
      <c r="CC142" s="17"/>
      <c r="CD142" s="17"/>
      <c r="CE142" s="17"/>
      <c r="CF142" s="17"/>
      <c r="CG142" s="17"/>
      <c r="CH142" s="17"/>
      <c r="CI142" s="17"/>
      <c r="CJ142" s="17"/>
      <c r="CK142" s="17"/>
      <c r="CL142" s="17"/>
      <c r="CM142" s="17"/>
      <c r="CN142" s="17"/>
      <c r="CO142" s="17"/>
      <c r="CP142" s="17"/>
      <c r="CQ142" s="17"/>
      <c r="CR142" s="17"/>
      <c r="CS142" s="17"/>
      <c r="CT142" s="17"/>
      <c r="CU142" s="17"/>
      <c r="CV142" s="17"/>
      <c r="CW142" s="17"/>
      <c r="CX142" s="17"/>
      <c r="CY142" s="17"/>
      <c r="CZ142" s="17"/>
      <c r="DA142" s="17"/>
      <c r="DB142" s="17"/>
      <c r="DC142" s="17"/>
      <c r="DD142" s="17"/>
      <c r="DE142" s="17"/>
      <c r="DF142" s="17"/>
      <c r="DG142" s="17"/>
      <c r="DH142" s="17"/>
      <c r="DI142" s="17"/>
      <c r="DJ142" s="17"/>
      <c r="DK142" s="17"/>
      <c r="DL142" s="17"/>
      <c r="DM142" s="17"/>
      <c r="DN142" s="17"/>
      <c r="DO142" s="17"/>
      <c r="DP142" s="17"/>
      <c r="DQ142" s="17"/>
      <c r="DR142" s="17"/>
      <c r="DS142" s="17"/>
      <c r="DT142" s="17"/>
      <c r="DU142" s="17"/>
      <c r="DV142" s="17"/>
      <c r="DW142" s="17"/>
      <c r="DX142" s="17"/>
      <c r="DY142" s="17"/>
      <c r="DZ142" s="17"/>
      <c r="EA142" s="17"/>
      <c r="EB142" s="17"/>
      <c r="EC142" s="17"/>
      <c r="ED142" s="17"/>
      <c r="EE142" s="17"/>
      <c r="EF142" s="17"/>
      <c r="EG142" s="17"/>
      <c r="EH142" s="17"/>
      <c r="EI142" s="17"/>
      <c r="EJ142" s="17"/>
      <c r="EK142" s="17"/>
      <c r="EL142" s="17"/>
      <c r="EM142" s="17"/>
      <c r="EN142" s="17"/>
      <c r="EO142" s="17"/>
      <c r="EP142" s="17"/>
      <c r="EQ142" s="17"/>
      <c r="ER142" s="17"/>
      <c r="ES142" s="17"/>
      <c r="ET142" s="17"/>
      <c r="EU142" s="17"/>
      <c r="EV142" s="17"/>
      <c r="EW142" s="17"/>
      <c r="EX142" s="17"/>
      <c r="EY142" s="17"/>
      <c r="EZ142" s="17"/>
      <c r="FA142" s="17"/>
      <c r="FB142" s="17"/>
      <c r="FC142" s="17"/>
      <c r="FD142" s="17"/>
      <c r="FE142" s="17"/>
      <c r="FF142" s="17"/>
      <c r="FG142" s="17"/>
      <c r="FH142" s="17"/>
      <c r="FI142" s="17"/>
      <c r="FJ142" s="17"/>
      <c r="FK142" s="17"/>
    </row>
    <row r="143" spans="1:167" s="20" customFormat="1" x14ac:dyDescent="0.3">
      <c r="A143" s="17"/>
      <c r="B143" s="17"/>
      <c r="C143" s="17"/>
      <c r="D143" s="433"/>
      <c r="E143" s="17"/>
      <c r="F143" s="36"/>
      <c r="G143" s="37"/>
      <c r="H143" s="37"/>
      <c r="J143" s="17"/>
      <c r="K143" s="286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  <c r="AW143" s="17"/>
      <c r="AX143" s="17"/>
      <c r="AY143" s="17"/>
      <c r="AZ143" s="17"/>
      <c r="BA143" s="17"/>
      <c r="BB143" s="17"/>
      <c r="BC143" s="17"/>
      <c r="BD143" s="17"/>
      <c r="BE143" s="17"/>
      <c r="BF143" s="17"/>
      <c r="BG143" s="17"/>
      <c r="BH143" s="17"/>
      <c r="BI143" s="17"/>
      <c r="BJ143" s="17"/>
      <c r="BK143" s="17"/>
      <c r="BL143" s="17"/>
      <c r="BM143" s="17"/>
      <c r="BN143" s="17"/>
      <c r="BO143" s="17"/>
      <c r="BP143" s="17"/>
      <c r="BQ143" s="17"/>
      <c r="BR143" s="17"/>
      <c r="BS143" s="17"/>
      <c r="BT143" s="17"/>
      <c r="BU143" s="17"/>
      <c r="BV143" s="17"/>
      <c r="BW143" s="17"/>
      <c r="BX143" s="17"/>
      <c r="BY143" s="17"/>
      <c r="BZ143" s="17"/>
      <c r="CA143" s="17"/>
      <c r="CB143" s="17"/>
      <c r="CC143" s="17"/>
      <c r="CD143" s="17"/>
      <c r="CE143" s="17"/>
      <c r="CF143" s="17"/>
      <c r="CG143" s="17"/>
      <c r="CH143" s="17"/>
      <c r="CI143" s="17"/>
      <c r="CJ143" s="17"/>
      <c r="CK143" s="17"/>
      <c r="CL143" s="17"/>
      <c r="CM143" s="17"/>
      <c r="CN143" s="17"/>
      <c r="CO143" s="17"/>
      <c r="CP143" s="17"/>
      <c r="CQ143" s="17"/>
      <c r="CR143" s="17"/>
      <c r="CS143" s="17"/>
      <c r="CT143" s="17"/>
      <c r="CU143" s="17"/>
      <c r="CV143" s="17"/>
      <c r="CW143" s="17"/>
      <c r="CX143" s="17"/>
      <c r="CY143" s="17"/>
      <c r="CZ143" s="17"/>
      <c r="DA143" s="17"/>
      <c r="DB143" s="17"/>
      <c r="DC143" s="17"/>
      <c r="DD143" s="17"/>
      <c r="DE143" s="17"/>
      <c r="DF143" s="17"/>
      <c r="DG143" s="17"/>
      <c r="DH143" s="17"/>
      <c r="DI143" s="17"/>
      <c r="DJ143" s="17"/>
      <c r="DK143" s="17"/>
      <c r="DL143" s="17"/>
      <c r="DM143" s="17"/>
      <c r="DN143" s="17"/>
      <c r="DO143" s="17"/>
      <c r="DP143" s="17"/>
      <c r="DQ143" s="17"/>
      <c r="DR143" s="17"/>
      <c r="DS143" s="17"/>
      <c r="DT143" s="17"/>
      <c r="DU143" s="17"/>
      <c r="DV143" s="17"/>
      <c r="DW143" s="17"/>
      <c r="DX143" s="17"/>
      <c r="DY143" s="17"/>
      <c r="DZ143" s="17"/>
      <c r="EA143" s="17"/>
      <c r="EB143" s="17"/>
      <c r="EC143" s="17"/>
      <c r="ED143" s="17"/>
      <c r="EE143" s="17"/>
      <c r="EF143" s="17"/>
      <c r="EG143" s="17"/>
      <c r="EH143" s="17"/>
      <c r="EI143" s="17"/>
      <c r="EJ143" s="17"/>
      <c r="EK143" s="17"/>
      <c r="EL143" s="17"/>
      <c r="EM143" s="17"/>
      <c r="EN143" s="17"/>
      <c r="EO143" s="17"/>
      <c r="EP143" s="17"/>
      <c r="EQ143" s="17"/>
      <c r="ER143" s="17"/>
      <c r="ES143" s="17"/>
      <c r="ET143" s="17"/>
      <c r="EU143" s="17"/>
      <c r="EV143" s="17"/>
      <c r="EW143" s="17"/>
      <c r="EX143" s="17"/>
      <c r="EY143" s="17"/>
      <c r="EZ143" s="17"/>
      <c r="FA143" s="17"/>
      <c r="FB143" s="17"/>
      <c r="FC143" s="17"/>
      <c r="FD143" s="17"/>
      <c r="FE143" s="17"/>
      <c r="FF143" s="17"/>
      <c r="FG143" s="17"/>
      <c r="FH143" s="17"/>
      <c r="FI143" s="17"/>
      <c r="FJ143" s="17"/>
      <c r="FK143" s="17"/>
    </row>
    <row r="144" spans="1:167" s="20" customFormat="1" x14ac:dyDescent="0.3">
      <c r="A144" s="17"/>
      <c r="B144" s="17"/>
      <c r="C144" s="17"/>
      <c r="D144" s="433"/>
      <c r="E144" s="17"/>
      <c r="F144" s="36"/>
      <c r="G144" s="37"/>
      <c r="H144" s="37"/>
      <c r="J144" s="17"/>
      <c r="K144" s="286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  <c r="BA144" s="17"/>
      <c r="BB144" s="17"/>
      <c r="BC144" s="17"/>
      <c r="BD144" s="17"/>
      <c r="BE144" s="17"/>
      <c r="BF144" s="17"/>
      <c r="BG144" s="17"/>
      <c r="BH144" s="17"/>
      <c r="BI144" s="17"/>
      <c r="BJ144" s="17"/>
      <c r="BK144" s="17"/>
      <c r="BL144" s="17"/>
      <c r="BM144" s="17"/>
      <c r="BN144" s="17"/>
      <c r="BO144" s="17"/>
      <c r="BP144" s="17"/>
      <c r="BQ144" s="17"/>
      <c r="BR144" s="17"/>
      <c r="BS144" s="17"/>
      <c r="BT144" s="17"/>
      <c r="BU144" s="17"/>
      <c r="BV144" s="17"/>
      <c r="BW144" s="17"/>
      <c r="BX144" s="17"/>
      <c r="BY144" s="17"/>
      <c r="BZ144" s="17"/>
      <c r="CA144" s="17"/>
      <c r="CB144" s="17"/>
      <c r="CC144" s="17"/>
      <c r="CD144" s="17"/>
      <c r="CE144" s="17"/>
      <c r="CF144" s="17"/>
      <c r="CG144" s="17"/>
      <c r="CH144" s="17"/>
      <c r="CI144" s="17"/>
      <c r="CJ144" s="17"/>
      <c r="CK144" s="17"/>
      <c r="CL144" s="17"/>
      <c r="CM144" s="17"/>
      <c r="CN144" s="17"/>
      <c r="CO144" s="17"/>
      <c r="CP144" s="17"/>
      <c r="CQ144" s="17"/>
      <c r="CR144" s="17"/>
      <c r="CS144" s="17"/>
      <c r="CT144" s="17"/>
      <c r="CU144" s="17"/>
      <c r="CV144" s="17"/>
      <c r="CW144" s="17"/>
      <c r="CX144" s="17"/>
      <c r="CY144" s="17"/>
      <c r="CZ144" s="17"/>
      <c r="DA144" s="17"/>
      <c r="DB144" s="17"/>
      <c r="DC144" s="17"/>
      <c r="DD144" s="17"/>
      <c r="DE144" s="17"/>
      <c r="DF144" s="17"/>
      <c r="DG144" s="17"/>
      <c r="DH144" s="17"/>
      <c r="DI144" s="17"/>
      <c r="DJ144" s="17"/>
      <c r="DK144" s="17"/>
      <c r="DL144" s="17"/>
      <c r="DM144" s="17"/>
      <c r="DN144" s="17"/>
      <c r="DO144" s="17"/>
      <c r="DP144" s="17"/>
      <c r="DQ144" s="17"/>
      <c r="DR144" s="17"/>
      <c r="DS144" s="17"/>
      <c r="DT144" s="17"/>
      <c r="DU144" s="17"/>
      <c r="DV144" s="17"/>
      <c r="DW144" s="17"/>
      <c r="DX144" s="17"/>
      <c r="DY144" s="17"/>
      <c r="DZ144" s="17"/>
      <c r="EA144" s="17"/>
      <c r="EB144" s="17"/>
      <c r="EC144" s="17"/>
      <c r="ED144" s="17"/>
      <c r="EE144" s="17"/>
      <c r="EF144" s="17"/>
      <c r="EG144" s="17"/>
      <c r="EH144" s="17"/>
      <c r="EI144" s="17"/>
      <c r="EJ144" s="17"/>
      <c r="EK144" s="17"/>
      <c r="EL144" s="17"/>
      <c r="EM144" s="17"/>
      <c r="EN144" s="17"/>
      <c r="EO144" s="17"/>
      <c r="EP144" s="17"/>
      <c r="EQ144" s="17"/>
      <c r="ER144" s="17"/>
      <c r="ES144" s="17"/>
      <c r="ET144" s="17"/>
      <c r="EU144" s="17"/>
      <c r="EV144" s="17"/>
      <c r="EW144" s="17"/>
      <c r="EX144" s="17"/>
      <c r="EY144" s="17"/>
      <c r="EZ144" s="17"/>
      <c r="FA144" s="17"/>
      <c r="FB144" s="17"/>
      <c r="FC144" s="17"/>
      <c r="FD144" s="17"/>
      <c r="FE144" s="17"/>
      <c r="FF144" s="17"/>
      <c r="FG144" s="17"/>
      <c r="FH144" s="17"/>
      <c r="FI144" s="17"/>
      <c r="FJ144" s="17"/>
      <c r="FK144" s="17"/>
    </row>
    <row r="145" spans="1:167" s="20" customFormat="1" x14ac:dyDescent="0.3">
      <c r="A145" s="17"/>
      <c r="B145" s="17"/>
      <c r="C145" s="17"/>
      <c r="D145" s="433"/>
      <c r="E145" s="17"/>
      <c r="F145" s="36"/>
      <c r="G145" s="37"/>
      <c r="H145" s="37"/>
      <c r="J145" s="17"/>
      <c r="K145" s="286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  <c r="AW145" s="17"/>
      <c r="AX145" s="17"/>
      <c r="AY145" s="17"/>
      <c r="AZ145" s="17"/>
      <c r="BA145" s="17"/>
      <c r="BB145" s="17"/>
      <c r="BC145" s="17"/>
      <c r="BD145" s="17"/>
      <c r="BE145" s="17"/>
      <c r="BF145" s="17"/>
      <c r="BG145" s="17"/>
      <c r="BH145" s="17"/>
      <c r="BI145" s="17"/>
      <c r="BJ145" s="17"/>
      <c r="BK145" s="17"/>
      <c r="BL145" s="17"/>
      <c r="BM145" s="17"/>
      <c r="BN145" s="17"/>
      <c r="BO145" s="17"/>
      <c r="BP145" s="17"/>
      <c r="BQ145" s="17"/>
      <c r="BR145" s="17"/>
      <c r="BS145" s="17"/>
      <c r="BT145" s="17"/>
      <c r="BU145" s="17"/>
      <c r="BV145" s="17"/>
      <c r="BW145" s="17"/>
      <c r="BX145" s="17"/>
      <c r="BY145" s="17"/>
      <c r="BZ145" s="17"/>
      <c r="CA145" s="17"/>
      <c r="CB145" s="17"/>
      <c r="CC145" s="17"/>
      <c r="CD145" s="17"/>
      <c r="CE145" s="17"/>
      <c r="CF145" s="17"/>
      <c r="CG145" s="17"/>
      <c r="CH145" s="17"/>
      <c r="CI145" s="17"/>
      <c r="CJ145" s="17"/>
      <c r="CK145" s="17"/>
      <c r="CL145" s="17"/>
      <c r="CM145" s="17"/>
      <c r="CN145" s="17"/>
      <c r="CO145" s="17"/>
      <c r="CP145" s="17"/>
      <c r="CQ145" s="17"/>
      <c r="CR145" s="17"/>
      <c r="CS145" s="17"/>
      <c r="CT145" s="17"/>
      <c r="CU145" s="17"/>
      <c r="CV145" s="17"/>
      <c r="CW145" s="17"/>
      <c r="CX145" s="17"/>
      <c r="CY145" s="17"/>
      <c r="CZ145" s="17"/>
      <c r="DA145" s="17"/>
      <c r="DB145" s="17"/>
      <c r="DC145" s="17"/>
      <c r="DD145" s="17"/>
      <c r="DE145" s="17"/>
      <c r="DF145" s="17"/>
      <c r="DG145" s="17"/>
      <c r="DH145" s="17"/>
      <c r="DI145" s="17"/>
      <c r="DJ145" s="17"/>
      <c r="DK145" s="17"/>
      <c r="DL145" s="17"/>
      <c r="DM145" s="17"/>
      <c r="DN145" s="17"/>
      <c r="DO145" s="17"/>
      <c r="DP145" s="17"/>
      <c r="DQ145" s="17"/>
      <c r="DR145" s="17"/>
      <c r="DS145" s="17"/>
      <c r="DT145" s="17"/>
      <c r="DU145" s="17"/>
      <c r="DV145" s="17"/>
      <c r="DW145" s="17"/>
      <c r="DX145" s="17"/>
      <c r="DY145" s="17"/>
      <c r="DZ145" s="17"/>
      <c r="EA145" s="17"/>
      <c r="EB145" s="17"/>
      <c r="EC145" s="17"/>
      <c r="ED145" s="17"/>
      <c r="EE145" s="17"/>
      <c r="EF145" s="17"/>
      <c r="EG145" s="17"/>
      <c r="EH145" s="17"/>
      <c r="EI145" s="17"/>
      <c r="EJ145" s="17"/>
      <c r="EK145" s="17"/>
      <c r="EL145" s="17"/>
      <c r="EM145" s="17"/>
      <c r="EN145" s="17"/>
      <c r="EO145" s="17"/>
      <c r="EP145" s="17"/>
      <c r="EQ145" s="17"/>
      <c r="ER145" s="17"/>
      <c r="ES145" s="17"/>
      <c r="ET145" s="17"/>
      <c r="EU145" s="17"/>
      <c r="EV145" s="17"/>
      <c r="EW145" s="17"/>
      <c r="EX145" s="17"/>
      <c r="EY145" s="17"/>
      <c r="EZ145" s="17"/>
      <c r="FA145" s="17"/>
      <c r="FB145" s="17"/>
      <c r="FC145" s="17"/>
      <c r="FD145" s="17"/>
      <c r="FE145" s="17"/>
      <c r="FF145" s="17"/>
      <c r="FG145" s="17"/>
      <c r="FH145" s="17"/>
      <c r="FI145" s="17"/>
      <c r="FJ145" s="17"/>
      <c r="FK145" s="17"/>
    </row>
    <row r="146" spans="1:167" s="20" customFormat="1" x14ac:dyDescent="0.3">
      <c r="A146" s="17"/>
      <c r="B146" s="17"/>
      <c r="C146" s="17"/>
      <c r="D146" s="433"/>
      <c r="E146" s="17"/>
      <c r="F146" s="36"/>
      <c r="G146" s="37"/>
      <c r="H146" s="37"/>
      <c r="J146" s="17"/>
      <c r="K146" s="286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  <c r="AX146" s="17"/>
      <c r="AY146" s="17"/>
      <c r="AZ146" s="17"/>
      <c r="BA146" s="17"/>
      <c r="BB146" s="17"/>
      <c r="BC146" s="17"/>
      <c r="BD146" s="17"/>
      <c r="BE146" s="17"/>
      <c r="BF146" s="17"/>
      <c r="BG146" s="17"/>
      <c r="BH146" s="17"/>
      <c r="BI146" s="17"/>
      <c r="BJ146" s="17"/>
      <c r="BK146" s="17"/>
      <c r="BL146" s="17"/>
      <c r="BM146" s="17"/>
      <c r="BN146" s="17"/>
      <c r="BO146" s="17"/>
      <c r="BP146" s="17"/>
      <c r="BQ146" s="17"/>
      <c r="BR146" s="17"/>
      <c r="BS146" s="17"/>
      <c r="BT146" s="17"/>
      <c r="BU146" s="17"/>
      <c r="BV146" s="17"/>
      <c r="BW146" s="17"/>
      <c r="BX146" s="17"/>
      <c r="BY146" s="17"/>
      <c r="BZ146" s="17"/>
      <c r="CA146" s="17"/>
      <c r="CB146" s="17"/>
      <c r="CC146" s="17"/>
      <c r="CD146" s="17"/>
      <c r="CE146" s="17"/>
      <c r="CF146" s="17"/>
      <c r="CG146" s="17"/>
      <c r="CH146" s="17"/>
      <c r="CI146" s="17"/>
      <c r="CJ146" s="17"/>
      <c r="CK146" s="17"/>
      <c r="CL146" s="17"/>
      <c r="CM146" s="17"/>
      <c r="CN146" s="17"/>
      <c r="CO146" s="17"/>
      <c r="CP146" s="17"/>
      <c r="CQ146" s="17"/>
      <c r="CR146" s="17"/>
      <c r="CS146" s="17"/>
      <c r="CT146" s="17"/>
      <c r="CU146" s="17"/>
      <c r="CV146" s="17"/>
      <c r="CW146" s="17"/>
      <c r="CX146" s="17"/>
      <c r="CY146" s="17"/>
      <c r="CZ146" s="17"/>
      <c r="DA146" s="17"/>
      <c r="DB146" s="17"/>
      <c r="DC146" s="17"/>
      <c r="DD146" s="17"/>
      <c r="DE146" s="17"/>
      <c r="DF146" s="17"/>
      <c r="DG146" s="17"/>
      <c r="DH146" s="17"/>
      <c r="DI146" s="17"/>
      <c r="DJ146" s="17"/>
      <c r="DK146" s="17"/>
      <c r="DL146" s="17"/>
      <c r="DM146" s="17"/>
      <c r="DN146" s="17"/>
      <c r="DO146" s="17"/>
      <c r="DP146" s="17"/>
      <c r="DQ146" s="17"/>
      <c r="DR146" s="17"/>
      <c r="DS146" s="17"/>
      <c r="DT146" s="17"/>
      <c r="DU146" s="17"/>
      <c r="DV146" s="17"/>
      <c r="DW146" s="17"/>
      <c r="DX146" s="17"/>
      <c r="DY146" s="17"/>
      <c r="DZ146" s="17"/>
      <c r="EA146" s="17"/>
      <c r="EB146" s="17"/>
      <c r="EC146" s="17"/>
      <c r="ED146" s="17"/>
      <c r="EE146" s="17"/>
      <c r="EF146" s="17"/>
      <c r="EG146" s="17"/>
      <c r="EH146" s="17"/>
      <c r="EI146" s="17"/>
      <c r="EJ146" s="17"/>
      <c r="EK146" s="17"/>
      <c r="EL146" s="17"/>
      <c r="EM146" s="17"/>
      <c r="EN146" s="17"/>
      <c r="EO146" s="17"/>
      <c r="EP146" s="17"/>
      <c r="EQ146" s="17"/>
      <c r="ER146" s="17"/>
      <c r="ES146" s="17"/>
      <c r="ET146" s="17"/>
      <c r="EU146" s="17"/>
      <c r="EV146" s="17"/>
      <c r="EW146" s="17"/>
      <c r="EX146" s="17"/>
      <c r="EY146" s="17"/>
      <c r="EZ146" s="17"/>
      <c r="FA146" s="17"/>
      <c r="FB146" s="17"/>
      <c r="FC146" s="17"/>
      <c r="FD146" s="17"/>
      <c r="FE146" s="17"/>
      <c r="FF146" s="17"/>
      <c r="FG146" s="17"/>
      <c r="FH146" s="17"/>
      <c r="FI146" s="17"/>
      <c r="FJ146" s="17"/>
      <c r="FK146" s="17"/>
    </row>
    <row r="147" spans="1:167" s="20" customFormat="1" x14ac:dyDescent="0.3">
      <c r="A147" s="17"/>
      <c r="B147" s="17"/>
      <c r="C147" s="17"/>
      <c r="D147" s="433"/>
      <c r="E147" s="17"/>
      <c r="F147" s="36"/>
      <c r="G147" s="37"/>
      <c r="H147" s="37"/>
      <c r="J147" s="17"/>
      <c r="K147" s="286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  <c r="BA147" s="17"/>
      <c r="BB147" s="17"/>
      <c r="BC147" s="17"/>
      <c r="BD147" s="17"/>
      <c r="BE147" s="17"/>
      <c r="BF147" s="17"/>
      <c r="BG147" s="17"/>
      <c r="BH147" s="17"/>
      <c r="BI147" s="17"/>
      <c r="BJ147" s="17"/>
      <c r="BK147" s="17"/>
      <c r="BL147" s="17"/>
      <c r="BM147" s="17"/>
      <c r="BN147" s="17"/>
      <c r="BO147" s="17"/>
      <c r="BP147" s="17"/>
      <c r="BQ147" s="17"/>
      <c r="BR147" s="17"/>
      <c r="BS147" s="17"/>
      <c r="BT147" s="17"/>
      <c r="BU147" s="17"/>
      <c r="BV147" s="17"/>
      <c r="BW147" s="17"/>
      <c r="BX147" s="17"/>
      <c r="BY147" s="17"/>
      <c r="BZ147" s="17"/>
      <c r="CA147" s="17"/>
      <c r="CB147" s="17"/>
      <c r="CC147" s="17"/>
      <c r="CD147" s="17"/>
      <c r="CE147" s="17"/>
      <c r="CF147" s="17"/>
      <c r="CG147" s="17"/>
      <c r="CH147" s="17"/>
      <c r="CI147" s="17"/>
      <c r="CJ147" s="17"/>
      <c r="CK147" s="17"/>
      <c r="CL147" s="17"/>
      <c r="CM147" s="17"/>
      <c r="CN147" s="17"/>
      <c r="CO147" s="17"/>
      <c r="CP147" s="17"/>
      <c r="CQ147" s="17"/>
      <c r="CR147" s="17"/>
      <c r="CS147" s="17"/>
      <c r="CT147" s="17"/>
      <c r="CU147" s="17"/>
      <c r="CV147" s="17"/>
      <c r="CW147" s="17"/>
      <c r="CX147" s="17"/>
      <c r="CY147" s="17"/>
      <c r="CZ147" s="17"/>
      <c r="DA147" s="17"/>
      <c r="DB147" s="17"/>
      <c r="DC147" s="17"/>
      <c r="DD147" s="17"/>
      <c r="DE147" s="17"/>
      <c r="DF147" s="17"/>
      <c r="DG147" s="17"/>
      <c r="DH147" s="17"/>
      <c r="DI147" s="17"/>
      <c r="DJ147" s="17"/>
      <c r="DK147" s="17"/>
      <c r="DL147" s="17"/>
      <c r="DM147" s="17"/>
      <c r="DN147" s="17"/>
      <c r="DO147" s="17"/>
      <c r="DP147" s="17"/>
      <c r="DQ147" s="17"/>
      <c r="DR147" s="17"/>
      <c r="DS147" s="17"/>
      <c r="DT147" s="17"/>
      <c r="DU147" s="17"/>
      <c r="DV147" s="17"/>
      <c r="DW147" s="17"/>
      <c r="DX147" s="17"/>
      <c r="DY147" s="17"/>
      <c r="DZ147" s="17"/>
      <c r="EA147" s="17"/>
      <c r="EB147" s="17"/>
      <c r="EC147" s="17"/>
      <c r="ED147" s="17"/>
      <c r="EE147" s="17"/>
      <c r="EF147" s="17"/>
      <c r="EG147" s="17"/>
      <c r="EH147" s="17"/>
      <c r="EI147" s="17"/>
      <c r="EJ147" s="17"/>
      <c r="EK147" s="17"/>
      <c r="EL147" s="17"/>
      <c r="EM147" s="17"/>
      <c r="EN147" s="17"/>
      <c r="EO147" s="17"/>
      <c r="EP147" s="17"/>
      <c r="EQ147" s="17"/>
      <c r="ER147" s="17"/>
      <c r="ES147" s="17"/>
      <c r="ET147" s="17"/>
      <c r="EU147" s="17"/>
      <c r="EV147" s="17"/>
      <c r="EW147" s="17"/>
      <c r="EX147" s="17"/>
      <c r="EY147" s="17"/>
      <c r="EZ147" s="17"/>
      <c r="FA147" s="17"/>
      <c r="FB147" s="17"/>
      <c r="FC147" s="17"/>
      <c r="FD147" s="17"/>
      <c r="FE147" s="17"/>
      <c r="FF147" s="17"/>
      <c r="FG147" s="17"/>
      <c r="FH147" s="17"/>
      <c r="FI147" s="17"/>
      <c r="FJ147" s="17"/>
      <c r="FK147" s="17"/>
    </row>
    <row r="148" spans="1:167" s="20" customFormat="1" x14ac:dyDescent="0.3">
      <c r="A148" s="17"/>
      <c r="B148" s="17"/>
      <c r="C148" s="17"/>
      <c r="D148" s="433"/>
      <c r="E148" s="17"/>
      <c r="F148" s="36"/>
      <c r="G148" s="37"/>
      <c r="H148" s="37"/>
      <c r="J148" s="17"/>
      <c r="K148" s="286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  <c r="BA148" s="17"/>
      <c r="BB148" s="17"/>
      <c r="BC148" s="17"/>
      <c r="BD148" s="17"/>
      <c r="BE148" s="17"/>
      <c r="BF148" s="17"/>
      <c r="BG148" s="17"/>
      <c r="BH148" s="17"/>
      <c r="BI148" s="17"/>
      <c r="BJ148" s="17"/>
      <c r="BK148" s="17"/>
      <c r="BL148" s="17"/>
      <c r="BM148" s="17"/>
      <c r="BN148" s="17"/>
      <c r="BO148" s="17"/>
      <c r="BP148" s="17"/>
      <c r="BQ148" s="17"/>
      <c r="BR148" s="17"/>
      <c r="BS148" s="17"/>
      <c r="BT148" s="17"/>
      <c r="BU148" s="17"/>
      <c r="BV148" s="17"/>
      <c r="BW148" s="17"/>
      <c r="BX148" s="17"/>
      <c r="BY148" s="17"/>
      <c r="BZ148" s="17"/>
      <c r="CA148" s="17"/>
      <c r="CB148" s="17"/>
      <c r="CC148" s="17"/>
      <c r="CD148" s="17"/>
      <c r="CE148" s="17"/>
      <c r="CF148" s="17"/>
      <c r="CG148" s="17"/>
      <c r="CH148" s="17"/>
      <c r="CI148" s="17"/>
      <c r="CJ148" s="17"/>
      <c r="CK148" s="17"/>
      <c r="CL148" s="17"/>
      <c r="CM148" s="17"/>
      <c r="CN148" s="17"/>
      <c r="CO148" s="17"/>
      <c r="CP148" s="17"/>
      <c r="CQ148" s="17"/>
      <c r="CR148" s="17"/>
      <c r="CS148" s="17"/>
      <c r="CT148" s="17"/>
      <c r="CU148" s="17"/>
      <c r="CV148" s="17"/>
      <c r="CW148" s="17"/>
      <c r="CX148" s="17"/>
      <c r="CY148" s="17"/>
      <c r="CZ148" s="17"/>
      <c r="DA148" s="17"/>
      <c r="DB148" s="17"/>
      <c r="DC148" s="17"/>
      <c r="DD148" s="17"/>
      <c r="DE148" s="17"/>
      <c r="DF148" s="17"/>
      <c r="DG148" s="17"/>
      <c r="DH148" s="17"/>
      <c r="DI148" s="17"/>
      <c r="DJ148" s="17"/>
      <c r="DK148" s="17"/>
      <c r="DL148" s="17"/>
      <c r="DM148" s="17"/>
      <c r="DN148" s="17"/>
      <c r="DO148" s="17"/>
      <c r="DP148" s="17"/>
      <c r="DQ148" s="17"/>
      <c r="DR148" s="17"/>
      <c r="DS148" s="17"/>
      <c r="DT148" s="17"/>
      <c r="DU148" s="17"/>
      <c r="DV148" s="17"/>
      <c r="DW148" s="17"/>
      <c r="DX148" s="17"/>
      <c r="DY148" s="17"/>
      <c r="DZ148" s="17"/>
      <c r="EA148" s="17"/>
      <c r="EB148" s="17"/>
      <c r="EC148" s="17"/>
      <c r="ED148" s="17"/>
      <c r="EE148" s="17"/>
      <c r="EF148" s="17"/>
      <c r="EG148" s="17"/>
      <c r="EH148" s="17"/>
      <c r="EI148" s="17"/>
      <c r="EJ148" s="17"/>
      <c r="EK148" s="17"/>
      <c r="EL148" s="17"/>
      <c r="EM148" s="17"/>
      <c r="EN148" s="17"/>
      <c r="EO148" s="17"/>
      <c r="EP148" s="17"/>
      <c r="EQ148" s="17"/>
      <c r="ER148" s="17"/>
      <c r="ES148" s="17"/>
      <c r="ET148" s="17"/>
      <c r="EU148" s="17"/>
      <c r="EV148" s="17"/>
      <c r="EW148" s="17"/>
      <c r="EX148" s="17"/>
      <c r="EY148" s="17"/>
      <c r="EZ148" s="17"/>
      <c r="FA148" s="17"/>
      <c r="FB148" s="17"/>
      <c r="FC148" s="17"/>
      <c r="FD148" s="17"/>
      <c r="FE148" s="17"/>
      <c r="FF148" s="17"/>
      <c r="FG148" s="17"/>
      <c r="FH148" s="17"/>
      <c r="FI148" s="17"/>
      <c r="FJ148" s="17"/>
      <c r="FK148" s="17"/>
    </row>
    <row r="149" spans="1:167" s="20" customFormat="1" x14ac:dyDescent="0.3">
      <c r="A149" s="17"/>
      <c r="B149" s="17"/>
      <c r="C149" s="17"/>
      <c r="D149" s="433"/>
      <c r="E149" s="17"/>
      <c r="F149" s="36"/>
      <c r="G149" s="37"/>
      <c r="H149" s="37"/>
      <c r="J149" s="17"/>
      <c r="K149" s="286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  <c r="BA149" s="17"/>
      <c r="BB149" s="17"/>
      <c r="BC149" s="17"/>
      <c r="BD149" s="17"/>
      <c r="BE149" s="17"/>
      <c r="BF149" s="17"/>
      <c r="BG149" s="17"/>
      <c r="BH149" s="17"/>
      <c r="BI149" s="17"/>
      <c r="BJ149" s="17"/>
      <c r="BK149" s="17"/>
      <c r="BL149" s="17"/>
      <c r="BM149" s="17"/>
      <c r="BN149" s="17"/>
      <c r="BO149" s="17"/>
      <c r="BP149" s="17"/>
      <c r="BQ149" s="17"/>
      <c r="BR149" s="17"/>
      <c r="BS149" s="17"/>
      <c r="BT149" s="17"/>
      <c r="BU149" s="17"/>
      <c r="BV149" s="17"/>
      <c r="BW149" s="17"/>
      <c r="BX149" s="17"/>
      <c r="BY149" s="17"/>
      <c r="BZ149" s="17"/>
      <c r="CA149" s="17"/>
      <c r="CB149" s="17"/>
      <c r="CC149" s="17"/>
      <c r="CD149" s="17"/>
      <c r="CE149" s="17"/>
      <c r="CF149" s="17"/>
      <c r="CG149" s="17"/>
      <c r="CH149" s="17"/>
      <c r="CI149" s="17"/>
      <c r="CJ149" s="17"/>
      <c r="CK149" s="17"/>
      <c r="CL149" s="17"/>
      <c r="CM149" s="17"/>
      <c r="CN149" s="17"/>
      <c r="CO149" s="17"/>
      <c r="CP149" s="17"/>
      <c r="CQ149" s="17"/>
      <c r="CR149" s="17"/>
      <c r="CS149" s="17"/>
      <c r="CT149" s="17"/>
      <c r="CU149" s="17"/>
      <c r="CV149" s="17"/>
      <c r="CW149" s="17"/>
      <c r="CX149" s="17"/>
      <c r="CY149" s="17"/>
      <c r="CZ149" s="17"/>
      <c r="DA149" s="17"/>
      <c r="DB149" s="17"/>
      <c r="DC149" s="17"/>
      <c r="DD149" s="17"/>
      <c r="DE149" s="17"/>
      <c r="DF149" s="17"/>
      <c r="DG149" s="17"/>
      <c r="DH149" s="17"/>
      <c r="DI149" s="17"/>
      <c r="DJ149" s="17"/>
      <c r="DK149" s="17"/>
      <c r="DL149" s="17"/>
      <c r="DM149" s="17"/>
      <c r="DN149" s="17"/>
      <c r="DO149" s="17"/>
      <c r="DP149" s="17"/>
      <c r="DQ149" s="17"/>
      <c r="DR149" s="17"/>
      <c r="DS149" s="17"/>
      <c r="DT149" s="17"/>
      <c r="DU149" s="17"/>
      <c r="DV149" s="17"/>
      <c r="DW149" s="17"/>
      <c r="DX149" s="17"/>
      <c r="DY149" s="17"/>
      <c r="DZ149" s="17"/>
      <c r="EA149" s="17"/>
      <c r="EB149" s="17"/>
      <c r="EC149" s="17"/>
      <c r="ED149" s="17"/>
      <c r="EE149" s="17"/>
      <c r="EF149" s="17"/>
      <c r="EG149" s="17"/>
      <c r="EH149" s="17"/>
      <c r="EI149" s="17"/>
      <c r="EJ149" s="17"/>
      <c r="EK149" s="17"/>
      <c r="EL149" s="17"/>
      <c r="EM149" s="17"/>
      <c r="EN149" s="17"/>
      <c r="EO149" s="17"/>
      <c r="EP149" s="17"/>
      <c r="EQ149" s="17"/>
      <c r="ER149" s="17"/>
      <c r="ES149" s="17"/>
      <c r="ET149" s="17"/>
      <c r="EU149" s="17"/>
      <c r="EV149" s="17"/>
      <c r="EW149" s="17"/>
      <c r="EX149" s="17"/>
      <c r="EY149" s="17"/>
      <c r="EZ149" s="17"/>
      <c r="FA149" s="17"/>
      <c r="FB149" s="17"/>
      <c r="FC149" s="17"/>
      <c r="FD149" s="17"/>
      <c r="FE149" s="17"/>
      <c r="FF149" s="17"/>
      <c r="FG149" s="17"/>
      <c r="FH149" s="17"/>
      <c r="FI149" s="17"/>
      <c r="FJ149" s="17"/>
      <c r="FK149" s="17"/>
    </row>
    <row r="150" spans="1:167" s="20" customFormat="1" x14ac:dyDescent="0.3">
      <c r="A150" s="17"/>
      <c r="B150" s="17"/>
      <c r="C150" s="17"/>
      <c r="D150" s="433"/>
      <c r="E150" s="17"/>
      <c r="F150" s="36"/>
      <c r="G150" s="37"/>
      <c r="H150" s="37"/>
      <c r="J150" s="17"/>
      <c r="K150" s="286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  <c r="BA150" s="17"/>
      <c r="BB150" s="17"/>
      <c r="BC150" s="17"/>
      <c r="BD150" s="17"/>
      <c r="BE150" s="17"/>
      <c r="BF150" s="17"/>
      <c r="BG150" s="17"/>
      <c r="BH150" s="17"/>
      <c r="BI150" s="17"/>
      <c r="BJ150" s="17"/>
      <c r="BK150" s="17"/>
      <c r="BL150" s="17"/>
      <c r="BM150" s="17"/>
      <c r="BN150" s="17"/>
      <c r="BO150" s="17"/>
      <c r="BP150" s="17"/>
      <c r="BQ150" s="17"/>
      <c r="BR150" s="17"/>
      <c r="BS150" s="17"/>
      <c r="BT150" s="17"/>
      <c r="BU150" s="17"/>
      <c r="BV150" s="17"/>
      <c r="BW150" s="17"/>
      <c r="BX150" s="17"/>
      <c r="BY150" s="17"/>
      <c r="BZ150" s="17"/>
      <c r="CA150" s="17"/>
      <c r="CB150" s="17"/>
      <c r="CC150" s="17"/>
      <c r="CD150" s="17"/>
      <c r="CE150" s="17"/>
      <c r="CF150" s="17"/>
      <c r="CG150" s="17"/>
      <c r="CH150" s="17"/>
      <c r="CI150" s="17"/>
      <c r="CJ150" s="17"/>
      <c r="CK150" s="17"/>
      <c r="CL150" s="17"/>
      <c r="CM150" s="17"/>
      <c r="CN150" s="17"/>
      <c r="CO150" s="17"/>
      <c r="CP150" s="17"/>
      <c r="CQ150" s="17"/>
      <c r="CR150" s="17"/>
      <c r="CS150" s="17"/>
      <c r="CT150" s="17"/>
      <c r="CU150" s="17"/>
      <c r="CV150" s="17"/>
      <c r="CW150" s="17"/>
      <c r="CX150" s="17"/>
      <c r="CY150" s="17"/>
      <c r="CZ150" s="17"/>
      <c r="DA150" s="17"/>
      <c r="DB150" s="17"/>
      <c r="DC150" s="17"/>
      <c r="DD150" s="17"/>
      <c r="DE150" s="17"/>
      <c r="DF150" s="17"/>
      <c r="DG150" s="17"/>
      <c r="DH150" s="17"/>
      <c r="DI150" s="17"/>
      <c r="DJ150" s="17"/>
      <c r="DK150" s="17"/>
      <c r="DL150" s="17"/>
      <c r="DM150" s="17"/>
      <c r="DN150" s="17"/>
      <c r="DO150" s="17"/>
      <c r="DP150" s="17"/>
      <c r="DQ150" s="17"/>
      <c r="DR150" s="17"/>
      <c r="DS150" s="17"/>
      <c r="DT150" s="17"/>
      <c r="DU150" s="17"/>
      <c r="DV150" s="17"/>
      <c r="DW150" s="17"/>
      <c r="DX150" s="17"/>
      <c r="DY150" s="17"/>
      <c r="DZ150" s="17"/>
      <c r="EA150" s="17"/>
      <c r="EB150" s="17"/>
      <c r="EC150" s="17"/>
      <c r="ED150" s="17"/>
      <c r="EE150" s="17"/>
      <c r="EF150" s="17"/>
      <c r="EG150" s="17"/>
      <c r="EH150" s="17"/>
      <c r="EI150" s="17"/>
      <c r="EJ150" s="17"/>
      <c r="EK150" s="17"/>
      <c r="EL150" s="17"/>
      <c r="EM150" s="17"/>
      <c r="EN150" s="17"/>
      <c r="EO150" s="17"/>
      <c r="EP150" s="17"/>
      <c r="EQ150" s="17"/>
      <c r="ER150" s="17"/>
      <c r="ES150" s="17"/>
      <c r="ET150" s="17"/>
      <c r="EU150" s="17"/>
      <c r="EV150" s="17"/>
      <c r="EW150" s="17"/>
      <c r="EX150" s="17"/>
      <c r="EY150" s="17"/>
      <c r="EZ150" s="17"/>
      <c r="FA150" s="17"/>
      <c r="FB150" s="17"/>
      <c r="FC150" s="17"/>
      <c r="FD150" s="17"/>
      <c r="FE150" s="17"/>
      <c r="FF150" s="17"/>
      <c r="FG150" s="17"/>
      <c r="FH150" s="17"/>
      <c r="FI150" s="17"/>
      <c r="FJ150" s="17"/>
      <c r="FK150" s="17"/>
    </row>
    <row r="151" spans="1:167" s="20" customFormat="1" x14ac:dyDescent="0.3">
      <c r="A151" s="17"/>
      <c r="B151" s="17"/>
      <c r="C151" s="17"/>
      <c r="D151" s="433"/>
      <c r="E151" s="17"/>
      <c r="F151" s="36"/>
      <c r="G151" s="37"/>
      <c r="H151" s="37"/>
      <c r="J151" s="17"/>
      <c r="K151" s="286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  <c r="AX151" s="17"/>
      <c r="AY151" s="17"/>
      <c r="AZ151" s="17"/>
      <c r="BA151" s="17"/>
      <c r="BB151" s="17"/>
      <c r="BC151" s="17"/>
      <c r="BD151" s="17"/>
      <c r="BE151" s="17"/>
      <c r="BF151" s="17"/>
      <c r="BG151" s="17"/>
      <c r="BH151" s="17"/>
      <c r="BI151" s="17"/>
      <c r="BJ151" s="17"/>
      <c r="BK151" s="17"/>
      <c r="BL151" s="17"/>
      <c r="BM151" s="17"/>
      <c r="BN151" s="17"/>
      <c r="BO151" s="17"/>
      <c r="BP151" s="17"/>
      <c r="BQ151" s="17"/>
      <c r="BR151" s="17"/>
      <c r="BS151" s="17"/>
      <c r="BT151" s="17"/>
      <c r="BU151" s="17"/>
      <c r="BV151" s="17"/>
      <c r="BW151" s="17"/>
      <c r="BX151" s="17"/>
      <c r="BY151" s="17"/>
      <c r="BZ151" s="17"/>
      <c r="CA151" s="17"/>
      <c r="CB151" s="17"/>
      <c r="CC151" s="17"/>
      <c r="CD151" s="17"/>
      <c r="CE151" s="17"/>
      <c r="CF151" s="17"/>
      <c r="CG151" s="17"/>
      <c r="CH151" s="17"/>
      <c r="CI151" s="17"/>
      <c r="CJ151" s="17"/>
      <c r="CK151" s="17"/>
      <c r="CL151" s="17"/>
      <c r="CM151" s="17"/>
      <c r="CN151" s="17"/>
      <c r="CO151" s="17"/>
      <c r="CP151" s="17"/>
      <c r="CQ151" s="17"/>
      <c r="CR151" s="17"/>
      <c r="CS151" s="17"/>
      <c r="CT151" s="17"/>
      <c r="CU151" s="17"/>
      <c r="CV151" s="17"/>
      <c r="CW151" s="17"/>
      <c r="CX151" s="17"/>
      <c r="CY151" s="17"/>
      <c r="CZ151" s="17"/>
      <c r="DA151" s="17"/>
      <c r="DB151" s="17"/>
      <c r="DC151" s="17"/>
      <c r="DD151" s="17"/>
      <c r="DE151" s="17"/>
      <c r="DF151" s="17"/>
      <c r="DG151" s="17"/>
      <c r="DH151" s="17"/>
      <c r="DI151" s="17"/>
      <c r="DJ151" s="17"/>
      <c r="DK151" s="17"/>
      <c r="DL151" s="17"/>
      <c r="DM151" s="17"/>
      <c r="DN151" s="17"/>
      <c r="DO151" s="17"/>
      <c r="DP151" s="17"/>
      <c r="DQ151" s="17"/>
      <c r="DR151" s="17"/>
      <c r="DS151" s="17"/>
      <c r="DT151" s="17"/>
      <c r="DU151" s="17"/>
      <c r="DV151" s="17"/>
      <c r="DW151" s="17"/>
      <c r="DX151" s="17"/>
      <c r="DY151" s="17"/>
      <c r="DZ151" s="17"/>
      <c r="EA151" s="17"/>
      <c r="EB151" s="17"/>
      <c r="EC151" s="17"/>
      <c r="ED151" s="17"/>
      <c r="EE151" s="17"/>
      <c r="EF151" s="17"/>
      <c r="EG151" s="17"/>
      <c r="EH151" s="17"/>
      <c r="EI151" s="17"/>
      <c r="EJ151" s="17"/>
      <c r="EK151" s="17"/>
      <c r="EL151" s="17"/>
      <c r="EM151" s="17"/>
      <c r="EN151" s="17"/>
      <c r="EO151" s="17"/>
      <c r="EP151" s="17"/>
      <c r="EQ151" s="17"/>
      <c r="ER151" s="17"/>
      <c r="ES151" s="17"/>
      <c r="ET151" s="17"/>
      <c r="EU151" s="17"/>
      <c r="EV151" s="17"/>
      <c r="EW151" s="17"/>
      <c r="EX151" s="17"/>
      <c r="EY151" s="17"/>
      <c r="EZ151" s="17"/>
      <c r="FA151" s="17"/>
      <c r="FB151" s="17"/>
      <c r="FC151" s="17"/>
      <c r="FD151" s="17"/>
      <c r="FE151" s="17"/>
      <c r="FF151" s="17"/>
      <c r="FG151" s="17"/>
      <c r="FH151" s="17"/>
      <c r="FI151" s="17"/>
      <c r="FJ151" s="17"/>
      <c r="FK151" s="17"/>
    </row>
    <row r="152" spans="1:167" s="20" customFormat="1" x14ac:dyDescent="0.3">
      <c r="A152" s="17"/>
      <c r="B152" s="17"/>
      <c r="C152" s="17"/>
      <c r="D152" s="433"/>
      <c r="E152" s="17"/>
      <c r="F152" s="36"/>
      <c r="G152" s="37"/>
      <c r="H152" s="37"/>
      <c r="J152" s="17"/>
      <c r="K152" s="286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  <c r="AY152" s="17"/>
      <c r="AZ152" s="17"/>
      <c r="BA152" s="17"/>
      <c r="BB152" s="17"/>
      <c r="BC152" s="17"/>
      <c r="BD152" s="17"/>
      <c r="BE152" s="17"/>
      <c r="BF152" s="17"/>
      <c r="BG152" s="17"/>
      <c r="BH152" s="17"/>
      <c r="BI152" s="17"/>
      <c r="BJ152" s="17"/>
      <c r="BK152" s="17"/>
      <c r="BL152" s="17"/>
      <c r="BM152" s="17"/>
      <c r="BN152" s="17"/>
      <c r="BO152" s="17"/>
      <c r="BP152" s="17"/>
      <c r="BQ152" s="17"/>
      <c r="BR152" s="17"/>
      <c r="BS152" s="17"/>
      <c r="BT152" s="17"/>
      <c r="BU152" s="17"/>
      <c r="BV152" s="17"/>
      <c r="BW152" s="17"/>
      <c r="BX152" s="17"/>
      <c r="BY152" s="17"/>
      <c r="BZ152" s="17"/>
      <c r="CA152" s="17"/>
      <c r="CB152" s="17"/>
      <c r="CC152" s="17"/>
      <c r="CD152" s="17"/>
      <c r="CE152" s="17"/>
      <c r="CF152" s="17"/>
      <c r="CG152" s="17"/>
      <c r="CH152" s="17"/>
      <c r="CI152" s="17"/>
      <c r="CJ152" s="17"/>
      <c r="CK152" s="17"/>
      <c r="CL152" s="17"/>
      <c r="CM152" s="17"/>
      <c r="CN152" s="17"/>
      <c r="CO152" s="17"/>
      <c r="CP152" s="17"/>
      <c r="CQ152" s="17"/>
      <c r="CR152" s="17"/>
      <c r="CS152" s="17"/>
      <c r="CT152" s="17"/>
      <c r="CU152" s="17"/>
      <c r="CV152" s="17"/>
      <c r="CW152" s="17"/>
      <c r="CX152" s="17"/>
      <c r="CY152" s="17"/>
      <c r="CZ152" s="17"/>
      <c r="DA152" s="17"/>
      <c r="DB152" s="17"/>
      <c r="DC152" s="17"/>
      <c r="DD152" s="17"/>
      <c r="DE152" s="17"/>
      <c r="DF152" s="17"/>
      <c r="DG152" s="17"/>
      <c r="DH152" s="17"/>
      <c r="DI152" s="17"/>
      <c r="DJ152" s="17"/>
      <c r="DK152" s="17"/>
      <c r="DL152" s="17"/>
      <c r="DM152" s="17"/>
      <c r="DN152" s="17"/>
      <c r="DO152" s="17"/>
      <c r="DP152" s="17"/>
      <c r="DQ152" s="17"/>
      <c r="DR152" s="17"/>
      <c r="DS152" s="17"/>
      <c r="DT152" s="17"/>
      <c r="DU152" s="17"/>
      <c r="DV152" s="17"/>
      <c r="DW152" s="17"/>
      <c r="DX152" s="17"/>
      <c r="DY152" s="17"/>
      <c r="DZ152" s="17"/>
      <c r="EA152" s="17"/>
      <c r="EB152" s="17"/>
      <c r="EC152" s="17"/>
      <c r="ED152" s="17"/>
      <c r="EE152" s="17"/>
      <c r="EF152" s="17"/>
      <c r="EG152" s="17"/>
      <c r="EH152" s="17"/>
      <c r="EI152" s="17"/>
      <c r="EJ152" s="17"/>
      <c r="EK152" s="17"/>
      <c r="EL152" s="17"/>
      <c r="EM152" s="17"/>
      <c r="EN152" s="17"/>
      <c r="EO152" s="17"/>
      <c r="EP152" s="17"/>
      <c r="EQ152" s="17"/>
      <c r="ER152" s="17"/>
      <c r="ES152" s="17"/>
      <c r="ET152" s="17"/>
      <c r="EU152" s="17"/>
      <c r="EV152" s="17"/>
      <c r="EW152" s="17"/>
      <c r="EX152" s="17"/>
      <c r="EY152" s="17"/>
      <c r="EZ152" s="17"/>
      <c r="FA152" s="17"/>
      <c r="FB152" s="17"/>
      <c r="FC152" s="17"/>
      <c r="FD152" s="17"/>
      <c r="FE152" s="17"/>
      <c r="FF152" s="17"/>
      <c r="FG152" s="17"/>
      <c r="FH152" s="17"/>
      <c r="FI152" s="17"/>
      <c r="FJ152" s="17"/>
      <c r="FK152" s="17"/>
    </row>
    <row r="153" spans="1:167" s="20" customFormat="1" x14ac:dyDescent="0.3">
      <c r="A153" s="17"/>
      <c r="B153" s="17"/>
      <c r="C153" s="17"/>
      <c r="D153" s="433"/>
      <c r="E153" s="17"/>
      <c r="F153" s="36"/>
      <c r="G153" s="37"/>
      <c r="H153" s="37"/>
      <c r="J153" s="17"/>
      <c r="K153" s="286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  <c r="AX153" s="17"/>
      <c r="AY153" s="17"/>
      <c r="AZ153" s="17"/>
      <c r="BA153" s="17"/>
      <c r="BB153" s="17"/>
      <c r="BC153" s="17"/>
      <c r="BD153" s="17"/>
      <c r="BE153" s="17"/>
      <c r="BF153" s="17"/>
      <c r="BG153" s="17"/>
      <c r="BH153" s="17"/>
      <c r="BI153" s="17"/>
      <c r="BJ153" s="17"/>
      <c r="BK153" s="17"/>
      <c r="BL153" s="17"/>
      <c r="BM153" s="17"/>
      <c r="BN153" s="17"/>
      <c r="BO153" s="17"/>
      <c r="BP153" s="17"/>
      <c r="BQ153" s="17"/>
      <c r="BR153" s="17"/>
      <c r="BS153" s="17"/>
      <c r="BT153" s="17"/>
      <c r="BU153" s="17"/>
      <c r="BV153" s="17"/>
      <c r="BW153" s="17"/>
      <c r="BX153" s="17"/>
      <c r="BY153" s="17"/>
      <c r="BZ153" s="17"/>
      <c r="CA153" s="17"/>
      <c r="CB153" s="17"/>
      <c r="CC153" s="17"/>
      <c r="CD153" s="17"/>
      <c r="CE153" s="17"/>
      <c r="CF153" s="17"/>
      <c r="CG153" s="17"/>
      <c r="CH153" s="17"/>
      <c r="CI153" s="17"/>
      <c r="CJ153" s="17"/>
      <c r="CK153" s="17"/>
      <c r="CL153" s="17"/>
      <c r="CM153" s="17"/>
      <c r="CN153" s="17"/>
      <c r="CO153" s="17"/>
      <c r="CP153" s="17"/>
      <c r="CQ153" s="17"/>
      <c r="CR153" s="17"/>
      <c r="CS153" s="17"/>
      <c r="CT153" s="17"/>
      <c r="CU153" s="17"/>
      <c r="CV153" s="17"/>
      <c r="CW153" s="17"/>
      <c r="CX153" s="17"/>
      <c r="CY153" s="17"/>
      <c r="CZ153" s="17"/>
      <c r="DA153" s="17"/>
      <c r="DB153" s="17"/>
      <c r="DC153" s="17"/>
      <c r="DD153" s="17"/>
      <c r="DE153" s="17"/>
      <c r="DF153" s="17"/>
      <c r="DG153" s="17"/>
      <c r="DH153" s="17"/>
      <c r="DI153" s="17"/>
      <c r="DJ153" s="17"/>
      <c r="DK153" s="17"/>
      <c r="DL153" s="17"/>
      <c r="DM153" s="17"/>
      <c r="DN153" s="17"/>
      <c r="DO153" s="17"/>
      <c r="DP153" s="17"/>
      <c r="DQ153" s="17"/>
      <c r="DR153" s="17"/>
      <c r="DS153" s="17"/>
      <c r="DT153" s="17"/>
      <c r="DU153" s="17"/>
      <c r="DV153" s="17"/>
      <c r="DW153" s="17"/>
      <c r="DX153" s="17"/>
      <c r="DY153" s="17"/>
      <c r="DZ153" s="17"/>
      <c r="EA153" s="17"/>
      <c r="EB153" s="17"/>
      <c r="EC153" s="17"/>
      <c r="ED153" s="17"/>
      <c r="EE153" s="17"/>
      <c r="EF153" s="17"/>
      <c r="EG153" s="17"/>
      <c r="EH153" s="17"/>
      <c r="EI153" s="17"/>
      <c r="EJ153" s="17"/>
      <c r="EK153" s="17"/>
      <c r="EL153" s="17"/>
      <c r="EM153" s="17"/>
      <c r="EN153" s="17"/>
      <c r="EO153" s="17"/>
      <c r="EP153" s="17"/>
      <c r="EQ153" s="17"/>
      <c r="ER153" s="17"/>
      <c r="ES153" s="17"/>
      <c r="ET153" s="17"/>
      <c r="EU153" s="17"/>
      <c r="EV153" s="17"/>
      <c r="EW153" s="17"/>
      <c r="EX153" s="17"/>
      <c r="EY153" s="17"/>
      <c r="EZ153" s="17"/>
      <c r="FA153" s="17"/>
      <c r="FB153" s="17"/>
      <c r="FC153" s="17"/>
      <c r="FD153" s="17"/>
      <c r="FE153" s="17"/>
      <c r="FF153" s="17"/>
      <c r="FG153" s="17"/>
      <c r="FH153" s="17"/>
      <c r="FI153" s="17"/>
      <c r="FJ153" s="17"/>
      <c r="FK153" s="17"/>
    </row>
    <row r="154" spans="1:167" s="20" customFormat="1" x14ac:dyDescent="0.3">
      <c r="A154" s="17"/>
      <c r="B154" s="17"/>
      <c r="C154" s="17"/>
      <c r="D154" s="433"/>
      <c r="E154" s="17"/>
      <c r="F154" s="36"/>
      <c r="G154" s="37"/>
      <c r="H154" s="37"/>
      <c r="J154" s="17"/>
      <c r="K154" s="286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  <c r="AY154" s="17"/>
      <c r="AZ154" s="17"/>
      <c r="BA154" s="17"/>
      <c r="BB154" s="17"/>
      <c r="BC154" s="17"/>
      <c r="BD154" s="17"/>
      <c r="BE154" s="17"/>
      <c r="BF154" s="17"/>
      <c r="BG154" s="17"/>
      <c r="BH154" s="17"/>
      <c r="BI154" s="17"/>
      <c r="BJ154" s="17"/>
      <c r="BK154" s="17"/>
      <c r="BL154" s="17"/>
      <c r="BM154" s="17"/>
      <c r="BN154" s="17"/>
      <c r="BO154" s="17"/>
      <c r="BP154" s="17"/>
      <c r="BQ154" s="17"/>
      <c r="BR154" s="17"/>
      <c r="BS154" s="17"/>
      <c r="BT154" s="17"/>
      <c r="BU154" s="17"/>
      <c r="BV154" s="17"/>
      <c r="BW154" s="17"/>
      <c r="BX154" s="17"/>
      <c r="BY154" s="17"/>
      <c r="BZ154" s="17"/>
      <c r="CA154" s="17"/>
      <c r="CB154" s="17"/>
      <c r="CC154" s="17"/>
      <c r="CD154" s="17"/>
      <c r="CE154" s="17"/>
      <c r="CF154" s="17"/>
      <c r="CG154" s="17"/>
      <c r="CH154" s="17"/>
      <c r="CI154" s="17"/>
      <c r="CJ154" s="17"/>
      <c r="CK154" s="17"/>
      <c r="CL154" s="17"/>
      <c r="CM154" s="17"/>
      <c r="CN154" s="17"/>
      <c r="CO154" s="17"/>
      <c r="CP154" s="17"/>
      <c r="CQ154" s="17"/>
      <c r="CR154" s="17"/>
      <c r="CS154" s="17"/>
      <c r="CT154" s="17"/>
      <c r="CU154" s="17"/>
      <c r="CV154" s="17"/>
      <c r="CW154" s="17"/>
      <c r="CX154" s="17"/>
      <c r="CY154" s="17"/>
      <c r="CZ154" s="17"/>
      <c r="DA154" s="17"/>
      <c r="DB154" s="17"/>
      <c r="DC154" s="17"/>
      <c r="DD154" s="17"/>
      <c r="DE154" s="17"/>
      <c r="DF154" s="17"/>
      <c r="DG154" s="17"/>
      <c r="DH154" s="17"/>
      <c r="DI154" s="17"/>
      <c r="DJ154" s="17"/>
      <c r="DK154" s="17"/>
      <c r="DL154" s="17"/>
      <c r="DM154" s="17"/>
      <c r="DN154" s="17"/>
      <c r="DO154" s="17"/>
      <c r="DP154" s="17"/>
      <c r="DQ154" s="17"/>
      <c r="DR154" s="17"/>
      <c r="DS154" s="17"/>
      <c r="DT154" s="17"/>
      <c r="DU154" s="17"/>
      <c r="DV154" s="17"/>
      <c r="DW154" s="17"/>
      <c r="DX154" s="17"/>
      <c r="DY154" s="17"/>
      <c r="DZ154" s="17"/>
      <c r="EA154" s="17"/>
      <c r="EB154" s="17"/>
      <c r="EC154" s="17"/>
      <c r="ED154" s="17"/>
      <c r="EE154" s="17"/>
      <c r="EF154" s="17"/>
      <c r="EG154" s="17"/>
      <c r="EH154" s="17"/>
      <c r="EI154" s="17"/>
      <c r="EJ154" s="17"/>
      <c r="EK154" s="17"/>
      <c r="EL154" s="17"/>
      <c r="EM154" s="17"/>
      <c r="EN154" s="17"/>
      <c r="EO154" s="17"/>
      <c r="EP154" s="17"/>
      <c r="EQ154" s="17"/>
      <c r="ER154" s="17"/>
      <c r="ES154" s="17"/>
      <c r="ET154" s="17"/>
      <c r="EU154" s="17"/>
      <c r="EV154" s="17"/>
      <c r="EW154" s="17"/>
      <c r="EX154" s="17"/>
      <c r="EY154" s="17"/>
      <c r="EZ154" s="17"/>
      <c r="FA154" s="17"/>
      <c r="FB154" s="17"/>
      <c r="FC154" s="17"/>
      <c r="FD154" s="17"/>
      <c r="FE154" s="17"/>
      <c r="FF154" s="17"/>
      <c r="FG154" s="17"/>
      <c r="FH154" s="17"/>
      <c r="FI154" s="17"/>
      <c r="FJ154" s="17"/>
      <c r="FK154" s="17"/>
    </row>
    <row r="155" spans="1:167" s="20" customFormat="1" x14ac:dyDescent="0.3">
      <c r="A155" s="17"/>
      <c r="B155" s="17"/>
      <c r="C155" s="17"/>
      <c r="D155" s="433"/>
      <c r="E155" s="17"/>
      <c r="F155" s="36"/>
      <c r="G155" s="37"/>
      <c r="H155" s="37"/>
      <c r="J155" s="17"/>
      <c r="K155" s="286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/>
      <c r="AV155" s="17"/>
      <c r="AW155" s="17"/>
      <c r="AX155" s="17"/>
      <c r="AY155" s="17"/>
      <c r="AZ155" s="17"/>
      <c r="BA155" s="17"/>
      <c r="BB155" s="17"/>
      <c r="BC155" s="17"/>
      <c r="BD155" s="17"/>
      <c r="BE155" s="17"/>
      <c r="BF155" s="17"/>
      <c r="BG155" s="17"/>
      <c r="BH155" s="17"/>
      <c r="BI155" s="17"/>
      <c r="BJ155" s="17"/>
      <c r="BK155" s="17"/>
      <c r="BL155" s="17"/>
      <c r="BM155" s="17"/>
      <c r="BN155" s="17"/>
      <c r="BO155" s="17"/>
      <c r="BP155" s="17"/>
      <c r="BQ155" s="17"/>
      <c r="BR155" s="17"/>
      <c r="BS155" s="17"/>
      <c r="BT155" s="17"/>
      <c r="BU155" s="17"/>
      <c r="BV155" s="17"/>
      <c r="BW155" s="17"/>
      <c r="BX155" s="17"/>
      <c r="BY155" s="17"/>
      <c r="BZ155" s="17"/>
      <c r="CA155" s="17"/>
      <c r="CB155" s="17"/>
      <c r="CC155" s="17"/>
      <c r="CD155" s="17"/>
      <c r="CE155" s="17"/>
      <c r="CF155" s="17"/>
      <c r="CG155" s="17"/>
      <c r="CH155" s="17"/>
      <c r="CI155" s="17"/>
      <c r="CJ155" s="17"/>
      <c r="CK155" s="17"/>
      <c r="CL155" s="17"/>
      <c r="CM155" s="17"/>
      <c r="CN155" s="17"/>
      <c r="CO155" s="17"/>
      <c r="CP155" s="17"/>
      <c r="CQ155" s="17"/>
      <c r="CR155" s="17"/>
      <c r="CS155" s="17"/>
      <c r="CT155" s="17"/>
      <c r="CU155" s="17"/>
      <c r="CV155" s="17"/>
      <c r="CW155" s="17"/>
      <c r="CX155" s="17"/>
      <c r="CY155" s="17"/>
      <c r="CZ155" s="17"/>
      <c r="DA155" s="17"/>
      <c r="DB155" s="17"/>
      <c r="DC155" s="17"/>
      <c r="DD155" s="17"/>
      <c r="DE155" s="17"/>
      <c r="DF155" s="17"/>
      <c r="DG155" s="17"/>
      <c r="DH155" s="17"/>
      <c r="DI155" s="17"/>
      <c r="DJ155" s="17"/>
      <c r="DK155" s="17"/>
      <c r="DL155" s="17"/>
      <c r="DM155" s="17"/>
      <c r="DN155" s="17"/>
      <c r="DO155" s="17"/>
      <c r="DP155" s="17"/>
      <c r="DQ155" s="17"/>
      <c r="DR155" s="17"/>
      <c r="DS155" s="17"/>
      <c r="DT155" s="17"/>
      <c r="DU155" s="17"/>
      <c r="DV155" s="17"/>
      <c r="DW155" s="17"/>
      <c r="DX155" s="17"/>
      <c r="DY155" s="17"/>
      <c r="DZ155" s="17"/>
      <c r="EA155" s="17"/>
      <c r="EB155" s="17"/>
      <c r="EC155" s="17"/>
      <c r="ED155" s="17"/>
      <c r="EE155" s="17"/>
      <c r="EF155" s="17"/>
      <c r="EG155" s="17"/>
      <c r="EH155" s="17"/>
      <c r="EI155" s="17"/>
      <c r="EJ155" s="17"/>
      <c r="EK155" s="17"/>
      <c r="EL155" s="17"/>
      <c r="EM155" s="17"/>
      <c r="EN155" s="17"/>
      <c r="EO155" s="17"/>
      <c r="EP155" s="17"/>
      <c r="EQ155" s="17"/>
      <c r="ER155" s="17"/>
      <c r="ES155" s="17"/>
      <c r="ET155" s="17"/>
      <c r="EU155" s="17"/>
      <c r="EV155" s="17"/>
      <c r="EW155" s="17"/>
      <c r="EX155" s="17"/>
      <c r="EY155" s="17"/>
      <c r="EZ155" s="17"/>
      <c r="FA155" s="17"/>
      <c r="FB155" s="17"/>
      <c r="FC155" s="17"/>
      <c r="FD155" s="17"/>
      <c r="FE155" s="17"/>
      <c r="FF155" s="17"/>
      <c r="FG155" s="17"/>
      <c r="FH155" s="17"/>
      <c r="FI155" s="17"/>
      <c r="FJ155" s="17"/>
      <c r="FK155" s="17"/>
    </row>
    <row r="156" spans="1:167" s="20" customFormat="1" x14ac:dyDescent="0.3">
      <c r="A156" s="17"/>
      <c r="B156" s="17"/>
      <c r="C156" s="17"/>
      <c r="D156" s="433"/>
      <c r="E156" s="17"/>
      <c r="F156" s="36"/>
      <c r="G156" s="37"/>
      <c r="H156" s="37"/>
      <c r="J156" s="17"/>
      <c r="K156" s="286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  <c r="BA156" s="17"/>
      <c r="BB156" s="17"/>
      <c r="BC156" s="17"/>
      <c r="BD156" s="17"/>
      <c r="BE156" s="17"/>
      <c r="BF156" s="17"/>
      <c r="BG156" s="17"/>
      <c r="BH156" s="17"/>
      <c r="BI156" s="17"/>
      <c r="BJ156" s="17"/>
      <c r="BK156" s="17"/>
      <c r="BL156" s="17"/>
      <c r="BM156" s="17"/>
      <c r="BN156" s="17"/>
      <c r="BO156" s="17"/>
      <c r="BP156" s="17"/>
      <c r="BQ156" s="17"/>
      <c r="BR156" s="17"/>
      <c r="BS156" s="17"/>
      <c r="BT156" s="17"/>
      <c r="BU156" s="17"/>
      <c r="BV156" s="17"/>
      <c r="BW156" s="17"/>
      <c r="BX156" s="17"/>
      <c r="BY156" s="17"/>
      <c r="BZ156" s="17"/>
      <c r="CA156" s="17"/>
      <c r="CB156" s="17"/>
      <c r="CC156" s="17"/>
      <c r="CD156" s="17"/>
      <c r="CE156" s="17"/>
      <c r="CF156" s="17"/>
      <c r="CG156" s="17"/>
      <c r="CH156" s="17"/>
      <c r="CI156" s="17"/>
      <c r="CJ156" s="17"/>
      <c r="CK156" s="17"/>
      <c r="CL156" s="17"/>
      <c r="CM156" s="17"/>
      <c r="CN156" s="17"/>
      <c r="CO156" s="17"/>
      <c r="CP156" s="17"/>
      <c r="CQ156" s="17"/>
      <c r="CR156" s="17"/>
      <c r="CS156" s="17"/>
      <c r="CT156" s="17"/>
      <c r="CU156" s="17"/>
      <c r="CV156" s="17"/>
      <c r="CW156" s="17"/>
      <c r="CX156" s="17"/>
      <c r="CY156" s="17"/>
      <c r="CZ156" s="17"/>
      <c r="DA156" s="17"/>
      <c r="DB156" s="17"/>
      <c r="DC156" s="17"/>
      <c r="DD156" s="17"/>
      <c r="DE156" s="17"/>
      <c r="DF156" s="17"/>
      <c r="DG156" s="17"/>
      <c r="DH156" s="17"/>
      <c r="DI156" s="17"/>
      <c r="DJ156" s="17"/>
      <c r="DK156" s="17"/>
      <c r="DL156" s="17"/>
      <c r="DM156" s="17"/>
      <c r="DN156" s="17"/>
      <c r="DO156" s="17"/>
      <c r="DP156" s="17"/>
      <c r="DQ156" s="17"/>
      <c r="DR156" s="17"/>
      <c r="DS156" s="17"/>
      <c r="DT156" s="17"/>
      <c r="DU156" s="17"/>
      <c r="DV156" s="17"/>
      <c r="DW156" s="17"/>
      <c r="DX156" s="17"/>
      <c r="DY156" s="17"/>
      <c r="DZ156" s="17"/>
      <c r="EA156" s="17"/>
      <c r="EB156" s="17"/>
      <c r="EC156" s="17"/>
      <c r="ED156" s="17"/>
      <c r="EE156" s="17"/>
      <c r="EF156" s="17"/>
      <c r="EG156" s="17"/>
      <c r="EH156" s="17"/>
      <c r="EI156" s="17"/>
      <c r="EJ156" s="17"/>
      <c r="EK156" s="17"/>
      <c r="EL156" s="17"/>
      <c r="EM156" s="17"/>
      <c r="EN156" s="17"/>
      <c r="EO156" s="17"/>
      <c r="EP156" s="17"/>
      <c r="EQ156" s="17"/>
      <c r="ER156" s="17"/>
      <c r="ES156" s="17"/>
      <c r="ET156" s="17"/>
      <c r="EU156" s="17"/>
      <c r="EV156" s="17"/>
      <c r="EW156" s="17"/>
      <c r="EX156" s="17"/>
      <c r="EY156" s="17"/>
      <c r="EZ156" s="17"/>
      <c r="FA156" s="17"/>
      <c r="FB156" s="17"/>
      <c r="FC156" s="17"/>
      <c r="FD156" s="17"/>
      <c r="FE156" s="17"/>
      <c r="FF156" s="17"/>
      <c r="FG156" s="17"/>
      <c r="FH156" s="17"/>
      <c r="FI156" s="17"/>
      <c r="FJ156" s="17"/>
      <c r="FK156" s="17"/>
    </row>
    <row r="157" spans="1:167" s="20" customFormat="1" x14ac:dyDescent="0.3">
      <c r="A157" s="17"/>
      <c r="B157" s="17"/>
      <c r="C157" s="17"/>
      <c r="D157" s="433"/>
      <c r="E157" s="17"/>
      <c r="F157" s="36"/>
      <c r="G157" s="37"/>
      <c r="H157" s="37"/>
      <c r="J157" s="17"/>
      <c r="K157" s="286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  <c r="AX157" s="17"/>
      <c r="AY157" s="17"/>
      <c r="AZ157" s="17"/>
      <c r="BA157" s="17"/>
      <c r="BB157" s="17"/>
      <c r="BC157" s="17"/>
      <c r="BD157" s="17"/>
      <c r="BE157" s="17"/>
      <c r="BF157" s="17"/>
      <c r="BG157" s="17"/>
      <c r="BH157" s="17"/>
      <c r="BI157" s="17"/>
      <c r="BJ157" s="17"/>
      <c r="BK157" s="17"/>
      <c r="BL157" s="17"/>
      <c r="BM157" s="17"/>
      <c r="BN157" s="17"/>
      <c r="BO157" s="17"/>
      <c r="BP157" s="17"/>
      <c r="BQ157" s="17"/>
      <c r="BR157" s="17"/>
      <c r="BS157" s="17"/>
      <c r="BT157" s="17"/>
      <c r="BU157" s="17"/>
      <c r="BV157" s="17"/>
      <c r="BW157" s="17"/>
      <c r="BX157" s="17"/>
      <c r="BY157" s="17"/>
      <c r="BZ157" s="17"/>
      <c r="CA157" s="17"/>
      <c r="CB157" s="17"/>
      <c r="CC157" s="17"/>
      <c r="CD157" s="17"/>
      <c r="CE157" s="17"/>
      <c r="CF157" s="17"/>
      <c r="CG157" s="17"/>
      <c r="CH157" s="17"/>
      <c r="CI157" s="17"/>
      <c r="CJ157" s="17"/>
      <c r="CK157" s="17"/>
      <c r="CL157" s="17"/>
      <c r="CM157" s="17"/>
      <c r="CN157" s="17"/>
      <c r="CO157" s="17"/>
      <c r="CP157" s="17"/>
      <c r="CQ157" s="17"/>
      <c r="CR157" s="17"/>
      <c r="CS157" s="17"/>
      <c r="CT157" s="17"/>
      <c r="CU157" s="17"/>
      <c r="CV157" s="17"/>
      <c r="CW157" s="17"/>
      <c r="CX157" s="17"/>
      <c r="CY157" s="17"/>
      <c r="CZ157" s="17"/>
      <c r="DA157" s="17"/>
      <c r="DB157" s="17"/>
      <c r="DC157" s="17"/>
      <c r="DD157" s="17"/>
      <c r="DE157" s="17"/>
      <c r="DF157" s="17"/>
      <c r="DG157" s="17"/>
      <c r="DH157" s="17"/>
      <c r="DI157" s="17"/>
      <c r="DJ157" s="17"/>
      <c r="DK157" s="17"/>
      <c r="DL157" s="17"/>
      <c r="DM157" s="17"/>
      <c r="DN157" s="17"/>
      <c r="DO157" s="17"/>
      <c r="DP157" s="17"/>
      <c r="DQ157" s="17"/>
      <c r="DR157" s="17"/>
      <c r="DS157" s="17"/>
      <c r="DT157" s="17"/>
      <c r="DU157" s="17"/>
      <c r="DV157" s="17"/>
      <c r="DW157" s="17"/>
      <c r="DX157" s="17"/>
      <c r="DY157" s="17"/>
      <c r="DZ157" s="17"/>
      <c r="EA157" s="17"/>
      <c r="EB157" s="17"/>
      <c r="EC157" s="17"/>
      <c r="ED157" s="17"/>
      <c r="EE157" s="17"/>
      <c r="EF157" s="17"/>
      <c r="EG157" s="17"/>
      <c r="EH157" s="17"/>
      <c r="EI157" s="17"/>
      <c r="EJ157" s="17"/>
      <c r="EK157" s="17"/>
      <c r="EL157" s="17"/>
      <c r="EM157" s="17"/>
      <c r="EN157" s="17"/>
      <c r="EO157" s="17"/>
      <c r="EP157" s="17"/>
      <c r="EQ157" s="17"/>
      <c r="ER157" s="17"/>
      <c r="ES157" s="17"/>
      <c r="ET157" s="17"/>
      <c r="EU157" s="17"/>
      <c r="EV157" s="17"/>
      <c r="EW157" s="17"/>
      <c r="EX157" s="17"/>
      <c r="EY157" s="17"/>
      <c r="EZ157" s="17"/>
      <c r="FA157" s="17"/>
      <c r="FB157" s="17"/>
      <c r="FC157" s="17"/>
      <c r="FD157" s="17"/>
      <c r="FE157" s="17"/>
      <c r="FF157" s="17"/>
      <c r="FG157" s="17"/>
      <c r="FH157" s="17"/>
      <c r="FI157" s="17"/>
      <c r="FJ157" s="17"/>
      <c r="FK157" s="17"/>
    </row>
    <row r="158" spans="1:167" s="20" customFormat="1" x14ac:dyDescent="0.3">
      <c r="A158" s="17"/>
      <c r="B158" s="17"/>
      <c r="C158" s="17"/>
      <c r="D158" s="433"/>
      <c r="E158" s="17"/>
      <c r="F158" s="36"/>
      <c r="G158" s="37"/>
      <c r="H158" s="37"/>
      <c r="J158" s="17"/>
      <c r="K158" s="286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  <c r="AX158" s="17"/>
      <c r="AY158" s="17"/>
      <c r="AZ158" s="17"/>
      <c r="BA158" s="17"/>
      <c r="BB158" s="17"/>
      <c r="BC158" s="17"/>
      <c r="BD158" s="17"/>
      <c r="BE158" s="17"/>
      <c r="BF158" s="17"/>
      <c r="BG158" s="17"/>
      <c r="BH158" s="17"/>
      <c r="BI158" s="17"/>
      <c r="BJ158" s="17"/>
      <c r="BK158" s="17"/>
      <c r="BL158" s="17"/>
      <c r="BM158" s="17"/>
      <c r="BN158" s="17"/>
      <c r="BO158" s="17"/>
      <c r="BP158" s="17"/>
      <c r="BQ158" s="17"/>
      <c r="BR158" s="17"/>
      <c r="BS158" s="17"/>
      <c r="BT158" s="17"/>
      <c r="BU158" s="17"/>
      <c r="BV158" s="17"/>
      <c r="BW158" s="17"/>
      <c r="BX158" s="17"/>
      <c r="BY158" s="17"/>
      <c r="BZ158" s="17"/>
      <c r="CA158" s="17"/>
      <c r="CB158" s="17"/>
      <c r="CC158" s="17"/>
      <c r="CD158" s="17"/>
      <c r="CE158" s="17"/>
      <c r="CF158" s="17"/>
      <c r="CG158" s="17"/>
      <c r="CH158" s="17"/>
      <c r="CI158" s="17"/>
      <c r="CJ158" s="17"/>
      <c r="CK158" s="17"/>
      <c r="CL158" s="17"/>
      <c r="CM158" s="17"/>
      <c r="CN158" s="17"/>
      <c r="CO158" s="17"/>
      <c r="CP158" s="17"/>
      <c r="CQ158" s="17"/>
      <c r="CR158" s="17"/>
      <c r="CS158" s="17"/>
      <c r="CT158" s="17"/>
      <c r="CU158" s="17"/>
      <c r="CV158" s="17"/>
      <c r="CW158" s="17"/>
      <c r="CX158" s="17"/>
      <c r="CY158" s="17"/>
      <c r="CZ158" s="17"/>
      <c r="DA158" s="17"/>
      <c r="DB158" s="17"/>
      <c r="DC158" s="17"/>
      <c r="DD158" s="17"/>
      <c r="DE158" s="17"/>
      <c r="DF158" s="17"/>
      <c r="DG158" s="17"/>
      <c r="DH158" s="17"/>
      <c r="DI158" s="17"/>
      <c r="DJ158" s="17"/>
      <c r="DK158" s="17"/>
      <c r="DL158" s="17"/>
      <c r="DM158" s="17"/>
      <c r="DN158" s="17"/>
      <c r="DO158" s="17"/>
      <c r="DP158" s="17"/>
      <c r="DQ158" s="17"/>
      <c r="DR158" s="17"/>
      <c r="DS158" s="17"/>
      <c r="DT158" s="17"/>
      <c r="DU158" s="17"/>
      <c r="DV158" s="17"/>
      <c r="DW158" s="17"/>
      <c r="DX158" s="17"/>
      <c r="DY158" s="17"/>
      <c r="DZ158" s="17"/>
      <c r="EA158" s="17"/>
      <c r="EB158" s="17"/>
      <c r="EC158" s="17"/>
      <c r="ED158" s="17"/>
      <c r="EE158" s="17"/>
      <c r="EF158" s="17"/>
      <c r="EG158" s="17"/>
      <c r="EH158" s="17"/>
      <c r="EI158" s="17"/>
      <c r="EJ158" s="17"/>
      <c r="EK158" s="17"/>
      <c r="EL158" s="17"/>
      <c r="EM158" s="17"/>
      <c r="EN158" s="17"/>
      <c r="EO158" s="17"/>
      <c r="EP158" s="17"/>
      <c r="EQ158" s="17"/>
      <c r="ER158" s="17"/>
      <c r="ES158" s="17"/>
      <c r="ET158" s="17"/>
      <c r="EU158" s="17"/>
      <c r="EV158" s="17"/>
      <c r="EW158" s="17"/>
      <c r="EX158" s="17"/>
      <c r="EY158" s="17"/>
      <c r="EZ158" s="17"/>
      <c r="FA158" s="17"/>
      <c r="FB158" s="17"/>
      <c r="FC158" s="17"/>
      <c r="FD158" s="17"/>
      <c r="FE158" s="17"/>
      <c r="FF158" s="17"/>
      <c r="FG158" s="17"/>
      <c r="FH158" s="17"/>
      <c r="FI158" s="17"/>
      <c r="FJ158" s="17"/>
      <c r="FK158" s="17"/>
    </row>
    <row r="159" spans="1:167" s="20" customFormat="1" x14ac:dyDescent="0.3">
      <c r="A159" s="17"/>
      <c r="B159" s="17"/>
      <c r="C159" s="17"/>
      <c r="D159" s="433"/>
      <c r="E159" s="17"/>
      <c r="F159" s="36"/>
      <c r="G159" s="37"/>
      <c r="H159" s="37"/>
      <c r="J159" s="17"/>
      <c r="K159" s="286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  <c r="AX159" s="17"/>
      <c r="AY159" s="17"/>
      <c r="AZ159" s="17"/>
      <c r="BA159" s="17"/>
      <c r="BB159" s="17"/>
      <c r="BC159" s="17"/>
      <c r="BD159" s="17"/>
      <c r="BE159" s="17"/>
      <c r="BF159" s="17"/>
      <c r="BG159" s="17"/>
      <c r="BH159" s="17"/>
      <c r="BI159" s="17"/>
      <c r="BJ159" s="17"/>
      <c r="BK159" s="17"/>
      <c r="BL159" s="17"/>
      <c r="BM159" s="17"/>
      <c r="BN159" s="17"/>
      <c r="BO159" s="17"/>
      <c r="BP159" s="17"/>
      <c r="BQ159" s="17"/>
      <c r="BR159" s="17"/>
      <c r="BS159" s="17"/>
      <c r="BT159" s="17"/>
      <c r="BU159" s="17"/>
      <c r="BV159" s="17"/>
      <c r="BW159" s="17"/>
      <c r="BX159" s="17"/>
      <c r="BY159" s="17"/>
      <c r="BZ159" s="17"/>
      <c r="CA159" s="17"/>
      <c r="CB159" s="17"/>
      <c r="CC159" s="17"/>
      <c r="CD159" s="17"/>
      <c r="CE159" s="17"/>
      <c r="CF159" s="17"/>
      <c r="CG159" s="17"/>
      <c r="CH159" s="17"/>
      <c r="CI159" s="17"/>
      <c r="CJ159" s="17"/>
      <c r="CK159" s="17"/>
      <c r="CL159" s="17"/>
      <c r="CM159" s="17"/>
      <c r="CN159" s="17"/>
      <c r="CO159" s="17"/>
      <c r="CP159" s="17"/>
      <c r="CQ159" s="17"/>
      <c r="CR159" s="17"/>
      <c r="CS159" s="17"/>
      <c r="CT159" s="17"/>
      <c r="CU159" s="17"/>
      <c r="CV159" s="17"/>
      <c r="CW159" s="17"/>
      <c r="CX159" s="17"/>
      <c r="CY159" s="17"/>
      <c r="CZ159" s="17"/>
      <c r="DA159" s="17"/>
      <c r="DB159" s="17"/>
      <c r="DC159" s="17"/>
      <c r="DD159" s="17"/>
      <c r="DE159" s="17"/>
      <c r="DF159" s="17"/>
      <c r="DG159" s="17"/>
      <c r="DH159" s="17"/>
      <c r="DI159" s="17"/>
      <c r="DJ159" s="17"/>
      <c r="DK159" s="17"/>
      <c r="DL159" s="17"/>
      <c r="DM159" s="17"/>
      <c r="DN159" s="17"/>
      <c r="DO159" s="17"/>
      <c r="DP159" s="17"/>
      <c r="DQ159" s="17"/>
      <c r="DR159" s="17"/>
      <c r="DS159" s="17"/>
      <c r="DT159" s="17"/>
      <c r="DU159" s="17"/>
      <c r="DV159" s="17"/>
      <c r="DW159" s="17"/>
      <c r="DX159" s="17"/>
      <c r="DY159" s="17"/>
      <c r="DZ159" s="17"/>
      <c r="EA159" s="17"/>
      <c r="EB159" s="17"/>
      <c r="EC159" s="17"/>
      <c r="ED159" s="17"/>
      <c r="EE159" s="17"/>
      <c r="EF159" s="17"/>
      <c r="EG159" s="17"/>
      <c r="EH159" s="17"/>
      <c r="EI159" s="17"/>
      <c r="EJ159" s="17"/>
      <c r="EK159" s="17"/>
      <c r="EL159" s="17"/>
      <c r="EM159" s="17"/>
      <c r="EN159" s="17"/>
      <c r="EO159" s="17"/>
      <c r="EP159" s="17"/>
      <c r="EQ159" s="17"/>
      <c r="ER159" s="17"/>
      <c r="ES159" s="17"/>
      <c r="ET159" s="17"/>
      <c r="EU159" s="17"/>
      <c r="EV159" s="17"/>
      <c r="EW159" s="17"/>
      <c r="EX159" s="17"/>
      <c r="EY159" s="17"/>
      <c r="EZ159" s="17"/>
      <c r="FA159" s="17"/>
      <c r="FB159" s="17"/>
      <c r="FC159" s="17"/>
      <c r="FD159" s="17"/>
      <c r="FE159" s="17"/>
      <c r="FF159" s="17"/>
      <c r="FG159" s="17"/>
      <c r="FH159" s="17"/>
      <c r="FI159" s="17"/>
      <c r="FJ159" s="17"/>
      <c r="FK159" s="17"/>
    </row>
    <row r="160" spans="1:167" s="20" customFormat="1" x14ac:dyDescent="0.3">
      <c r="A160" s="17"/>
      <c r="B160" s="17"/>
      <c r="C160" s="17"/>
      <c r="D160" s="433"/>
      <c r="E160" s="17"/>
      <c r="F160" s="36"/>
      <c r="G160" s="37"/>
      <c r="H160" s="37"/>
      <c r="J160" s="17"/>
      <c r="K160" s="286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  <c r="AY160" s="17"/>
      <c r="AZ160" s="17"/>
      <c r="BA160" s="17"/>
      <c r="BB160" s="17"/>
      <c r="BC160" s="17"/>
      <c r="BD160" s="17"/>
      <c r="BE160" s="17"/>
      <c r="BF160" s="17"/>
      <c r="BG160" s="17"/>
      <c r="BH160" s="17"/>
      <c r="BI160" s="17"/>
      <c r="BJ160" s="17"/>
      <c r="BK160" s="17"/>
      <c r="BL160" s="17"/>
      <c r="BM160" s="17"/>
      <c r="BN160" s="17"/>
      <c r="BO160" s="17"/>
      <c r="BP160" s="17"/>
      <c r="BQ160" s="17"/>
      <c r="BR160" s="17"/>
      <c r="BS160" s="17"/>
      <c r="BT160" s="17"/>
      <c r="BU160" s="17"/>
      <c r="BV160" s="17"/>
      <c r="BW160" s="17"/>
      <c r="BX160" s="17"/>
      <c r="BY160" s="17"/>
      <c r="BZ160" s="17"/>
      <c r="CA160" s="17"/>
      <c r="CB160" s="17"/>
      <c r="CC160" s="17"/>
      <c r="CD160" s="17"/>
      <c r="CE160" s="17"/>
      <c r="CF160" s="17"/>
      <c r="CG160" s="17"/>
      <c r="CH160" s="17"/>
      <c r="CI160" s="17"/>
      <c r="CJ160" s="17"/>
      <c r="CK160" s="17"/>
      <c r="CL160" s="17"/>
      <c r="CM160" s="17"/>
      <c r="CN160" s="17"/>
      <c r="CO160" s="17"/>
      <c r="CP160" s="17"/>
      <c r="CQ160" s="17"/>
      <c r="CR160" s="17"/>
      <c r="CS160" s="17"/>
      <c r="CT160" s="17"/>
      <c r="CU160" s="17"/>
      <c r="CV160" s="17"/>
      <c r="CW160" s="17"/>
      <c r="CX160" s="17"/>
      <c r="CY160" s="17"/>
      <c r="CZ160" s="17"/>
      <c r="DA160" s="17"/>
      <c r="DB160" s="17"/>
      <c r="DC160" s="17"/>
      <c r="DD160" s="17"/>
      <c r="DE160" s="17"/>
      <c r="DF160" s="17"/>
      <c r="DG160" s="17"/>
      <c r="DH160" s="17"/>
      <c r="DI160" s="17"/>
      <c r="DJ160" s="17"/>
      <c r="DK160" s="17"/>
      <c r="DL160" s="17"/>
      <c r="DM160" s="17"/>
      <c r="DN160" s="17"/>
      <c r="DO160" s="17"/>
      <c r="DP160" s="17"/>
      <c r="DQ160" s="17"/>
      <c r="DR160" s="17"/>
      <c r="DS160" s="17"/>
      <c r="DT160" s="17"/>
      <c r="DU160" s="17"/>
      <c r="DV160" s="17"/>
      <c r="DW160" s="17"/>
      <c r="DX160" s="17"/>
      <c r="DY160" s="17"/>
      <c r="DZ160" s="17"/>
      <c r="EA160" s="17"/>
      <c r="EB160" s="17"/>
      <c r="EC160" s="17"/>
      <c r="ED160" s="17"/>
      <c r="EE160" s="17"/>
      <c r="EF160" s="17"/>
      <c r="EG160" s="17"/>
      <c r="EH160" s="17"/>
      <c r="EI160" s="17"/>
      <c r="EJ160" s="17"/>
      <c r="EK160" s="17"/>
      <c r="EL160" s="17"/>
      <c r="EM160" s="17"/>
      <c r="EN160" s="17"/>
      <c r="EO160" s="17"/>
      <c r="EP160" s="17"/>
      <c r="EQ160" s="17"/>
      <c r="ER160" s="17"/>
      <c r="ES160" s="17"/>
      <c r="ET160" s="17"/>
      <c r="EU160" s="17"/>
      <c r="EV160" s="17"/>
      <c r="EW160" s="17"/>
      <c r="EX160" s="17"/>
      <c r="EY160" s="17"/>
      <c r="EZ160" s="17"/>
      <c r="FA160" s="17"/>
      <c r="FB160" s="17"/>
      <c r="FC160" s="17"/>
      <c r="FD160" s="17"/>
      <c r="FE160" s="17"/>
      <c r="FF160" s="17"/>
      <c r="FG160" s="17"/>
      <c r="FH160" s="17"/>
      <c r="FI160" s="17"/>
      <c r="FJ160" s="17"/>
      <c r="FK160" s="17"/>
    </row>
    <row r="161" spans="1:167" s="20" customFormat="1" x14ac:dyDescent="0.3">
      <c r="A161" s="17"/>
      <c r="B161" s="17"/>
      <c r="C161" s="17"/>
      <c r="D161" s="433"/>
      <c r="E161" s="17"/>
      <c r="F161" s="36"/>
      <c r="G161" s="37"/>
      <c r="H161" s="37"/>
      <c r="J161" s="17"/>
      <c r="K161" s="286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  <c r="BA161" s="17"/>
      <c r="BB161" s="17"/>
      <c r="BC161" s="17"/>
      <c r="BD161" s="17"/>
      <c r="BE161" s="17"/>
      <c r="BF161" s="17"/>
      <c r="BG161" s="17"/>
      <c r="BH161" s="17"/>
      <c r="BI161" s="17"/>
      <c r="BJ161" s="17"/>
      <c r="BK161" s="17"/>
      <c r="BL161" s="17"/>
      <c r="BM161" s="17"/>
      <c r="BN161" s="17"/>
      <c r="BO161" s="17"/>
      <c r="BP161" s="17"/>
      <c r="BQ161" s="17"/>
      <c r="BR161" s="17"/>
      <c r="BS161" s="17"/>
      <c r="BT161" s="17"/>
      <c r="BU161" s="17"/>
      <c r="BV161" s="17"/>
      <c r="BW161" s="17"/>
      <c r="BX161" s="17"/>
      <c r="BY161" s="17"/>
      <c r="BZ161" s="17"/>
      <c r="CA161" s="17"/>
      <c r="CB161" s="17"/>
      <c r="CC161" s="17"/>
      <c r="CD161" s="17"/>
      <c r="CE161" s="17"/>
      <c r="CF161" s="17"/>
      <c r="CG161" s="17"/>
      <c r="CH161" s="17"/>
      <c r="CI161" s="17"/>
      <c r="CJ161" s="17"/>
      <c r="CK161" s="17"/>
      <c r="CL161" s="17"/>
      <c r="CM161" s="17"/>
      <c r="CN161" s="17"/>
      <c r="CO161" s="17"/>
      <c r="CP161" s="17"/>
      <c r="CQ161" s="17"/>
      <c r="CR161" s="17"/>
      <c r="CS161" s="17"/>
      <c r="CT161" s="17"/>
      <c r="CU161" s="17"/>
      <c r="CV161" s="17"/>
      <c r="CW161" s="17"/>
      <c r="CX161" s="17"/>
      <c r="CY161" s="17"/>
      <c r="CZ161" s="17"/>
      <c r="DA161" s="17"/>
      <c r="DB161" s="17"/>
      <c r="DC161" s="17"/>
      <c r="DD161" s="17"/>
      <c r="DE161" s="17"/>
      <c r="DF161" s="17"/>
      <c r="DG161" s="17"/>
      <c r="DH161" s="17"/>
      <c r="DI161" s="17"/>
      <c r="DJ161" s="17"/>
      <c r="DK161" s="17"/>
      <c r="DL161" s="17"/>
      <c r="DM161" s="17"/>
      <c r="DN161" s="17"/>
      <c r="DO161" s="17"/>
      <c r="DP161" s="17"/>
      <c r="DQ161" s="17"/>
      <c r="DR161" s="17"/>
      <c r="DS161" s="17"/>
      <c r="DT161" s="17"/>
      <c r="DU161" s="17"/>
      <c r="DV161" s="17"/>
      <c r="DW161" s="17"/>
      <c r="DX161" s="17"/>
      <c r="DY161" s="17"/>
      <c r="DZ161" s="17"/>
      <c r="EA161" s="17"/>
      <c r="EB161" s="17"/>
      <c r="EC161" s="17"/>
      <c r="ED161" s="17"/>
      <c r="EE161" s="17"/>
      <c r="EF161" s="17"/>
      <c r="EG161" s="17"/>
      <c r="EH161" s="17"/>
      <c r="EI161" s="17"/>
      <c r="EJ161" s="17"/>
      <c r="EK161" s="17"/>
      <c r="EL161" s="17"/>
      <c r="EM161" s="17"/>
      <c r="EN161" s="17"/>
      <c r="EO161" s="17"/>
      <c r="EP161" s="17"/>
      <c r="EQ161" s="17"/>
      <c r="ER161" s="17"/>
      <c r="ES161" s="17"/>
      <c r="ET161" s="17"/>
      <c r="EU161" s="17"/>
      <c r="EV161" s="17"/>
      <c r="EW161" s="17"/>
      <c r="EX161" s="17"/>
      <c r="EY161" s="17"/>
      <c r="EZ161" s="17"/>
      <c r="FA161" s="17"/>
      <c r="FB161" s="17"/>
      <c r="FC161" s="17"/>
      <c r="FD161" s="17"/>
      <c r="FE161" s="17"/>
      <c r="FF161" s="17"/>
      <c r="FG161" s="17"/>
      <c r="FH161" s="17"/>
      <c r="FI161" s="17"/>
      <c r="FJ161" s="17"/>
      <c r="FK161" s="17"/>
    </row>
    <row r="162" spans="1:167" s="20" customFormat="1" x14ac:dyDescent="0.3">
      <c r="A162" s="17"/>
      <c r="B162" s="17"/>
      <c r="C162" s="17"/>
      <c r="D162" s="433"/>
      <c r="E162" s="17"/>
      <c r="F162" s="36"/>
      <c r="G162" s="37"/>
      <c r="H162" s="37"/>
      <c r="J162" s="17"/>
      <c r="K162" s="286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  <c r="AX162" s="17"/>
      <c r="AY162" s="17"/>
      <c r="AZ162" s="17"/>
      <c r="BA162" s="17"/>
      <c r="BB162" s="17"/>
      <c r="BC162" s="17"/>
      <c r="BD162" s="17"/>
      <c r="BE162" s="17"/>
      <c r="BF162" s="17"/>
      <c r="BG162" s="17"/>
      <c r="BH162" s="17"/>
      <c r="BI162" s="17"/>
      <c r="BJ162" s="17"/>
      <c r="BK162" s="17"/>
      <c r="BL162" s="17"/>
      <c r="BM162" s="17"/>
      <c r="BN162" s="17"/>
      <c r="BO162" s="17"/>
      <c r="BP162" s="17"/>
      <c r="BQ162" s="17"/>
      <c r="BR162" s="17"/>
      <c r="BS162" s="17"/>
      <c r="BT162" s="17"/>
      <c r="BU162" s="17"/>
      <c r="BV162" s="17"/>
      <c r="BW162" s="17"/>
      <c r="BX162" s="17"/>
      <c r="BY162" s="17"/>
      <c r="BZ162" s="17"/>
      <c r="CA162" s="17"/>
      <c r="CB162" s="17"/>
      <c r="CC162" s="17"/>
      <c r="CD162" s="17"/>
      <c r="CE162" s="17"/>
      <c r="CF162" s="17"/>
      <c r="CG162" s="17"/>
      <c r="CH162" s="17"/>
      <c r="CI162" s="17"/>
      <c r="CJ162" s="17"/>
      <c r="CK162" s="17"/>
      <c r="CL162" s="17"/>
      <c r="CM162" s="17"/>
      <c r="CN162" s="17"/>
      <c r="CO162" s="17"/>
      <c r="CP162" s="17"/>
      <c r="CQ162" s="17"/>
      <c r="CR162" s="17"/>
      <c r="CS162" s="17"/>
      <c r="CT162" s="17"/>
      <c r="CU162" s="17"/>
      <c r="CV162" s="17"/>
      <c r="CW162" s="17"/>
      <c r="CX162" s="17"/>
      <c r="CY162" s="17"/>
      <c r="CZ162" s="17"/>
      <c r="DA162" s="17"/>
      <c r="DB162" s="17"/>
      <c r="DC162" s="17"/>
      <c r="DD162" s="17"/>
      <c r="DE162" s="17"/>
      <c r="DF162" s="17"/>
      <c r="DG162" s="17"/>
      <c r="DH162" s="17"/>
      <c r="DI162" s="17"/>
      <c r="DJ162" s="17"/>
      <c r="DK162" s="17"/>
      <c r="DL162" s="17"/>
      <c r="DM162" s="17"/>
      <c r="DN162" s="17"/>
      <c r="DO162" s="17"/>
      <c r="DP162" s="17"/>
      <c r="DQ162" s="17"/>
      <c r="DR162" s="17"/>
      <c r="DS162" s="17"/>
      <c r="DT162" s="17"/>
      <c r="DU162" s="17"/>
      <c r="DV162" s="17"/>
      <c r="DW162" s="17"/>
      <c r="DX162" s="17"/>
      <c r="DY162" s="17"/>
      <c r="DZ162" s="17"/>
      <c r="EA162" s="17"/>
      <c r="EB162" s="17"/>
      <c r="EC162" s="17"/>
      <c r="ED162" s="17"/>
      <c r="EE162" s="17"/>
      <c r="EF162" s="17"/>
      <c r="EG162" s="17"/>
      <c r="EH162" s="17"/>
      <c r="EI162" s="17"/>
      <c r="EJ162" s="17"/>
      <c r="EK162" s="17"/>
      <c r="EL162" s="17"/>
      <c r="EM162" s="17"/>
      <c r="EN162" s="17"/>
      <c r="EO162" s="17"/>
      <c r="EP162" s="17"/>
      <c r="EQ162" s="17"/>
      <c r="ER162" s="17"/>
      <c r="ES162" s="17"/>
      <c r="ET162" s="17"/>
      <c r="EU162" s="17"/>
      <c r="EV162" s="17"/>
      <c r="EW162" s="17"/>
      <c r="EX162" s="17"/>
      <c r="EY162" s="17"/>
      <c r="EZ162" s="17"/>
      <c r="FA162" s="17"/>
      <c r="FB162" s="17"/>
      <c r="FC162" s="17"/>
      <c r="FD162" s="17"/>
      <c r="FE162" s="17"/>
      <c r="FF162" s="17"/>
      <c r="FG162" s="17"/>
      <c r="FH162" s="17"/>
      <c r="FI162" s="17"/>
      <c r="FJ162" s="17"/>
      <c r="FK162" s="17"/>
    </row>
    <row r="163" spans="1:167" s="20" customFormat="1" x14ac:dyDescent="0.3">
      <c r="A163" s="17"/>
      <c r="B163" s="17"/>
      <c r="C163" s="17"/>
      <c r="D163" s="433"/>
      <c r="E163" s="17"/>
      <c r="F163" s="36"/>
      <c r="G163" s="37"/>
      <c r="H163" s="37"/>
      <c r="J163" s="17"/>
      <c r="K163" s="286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  <c r="AX163" s="17"/>
      <c r="AY163" s="17"/>
      <c r="AZ163" s="17"/>
      <c r="BA163" s="17"/>
      <c r="BB163" s="17"/>
      <c r="BC163" s="17"/>
      <c r="BD163" s="17"/>
      <c r="BE163" s="17"/>
      <c r="BF163" s="17"/>
      <c r="BG163" s="17"/>
      <c r="BH163" s="17"/>
      <c r="BI163" s="17"/>
      <c r="BJ163" s="17"/>
      <c r="BK163" s="17"/>
      <c r="BL163" s="17"/>
      <c r="BM163" s="17"/>
      <c r="BN163" s="17"/>
      <c r="BO163" s="17"/>
      <c r="BP163" s="17"/>
      <c r="BQ163" s="17"/>
      <c r="BR163" s="17"/>
      <c r="BS163" s="17"/>
      <c r="BT163" s="17"/>
      <c r="BU163" s="17"/>
      <c r="BV163" s="17"/>
      <c r="BW163" s="17"/>
      <c r="BX163" s="17"/>
      <c r="BY163" s="17"/>
      <c r="BZ163" s="17"/>
      <c r="CA163" s="17"/>
      <c r="CB163" s="17"/>
      <c r="CC163" s="17"/>
      <c r="CD163" s="17"/>
      <c r="CE163" s="17"/>
      <c r="CF163" s="17"/>
      <c r="CG163" s="17"/>
      <c r="CH163" s="17"/>
      <c r="CI163" s="17"/>
      <c r="CJ163" s="17"/>
      <c r="CK163" s="17"/>
      <c r="CL163" s="17"/>
      <c r="CM163" s="17"/>
      <c r="CN163" s="17"/>
      <c r="CO163" s="17"/>
      <c r="CP163" s="17"/>
      <c r="CQ163" s="17"/>
      <c r="CR163" s="17"/>
      <c r="CS163" s="17"/>
      <c r="CT163" s="17"/>
      <c r="CU163" s="17"/>
      <c r="CV163" s="17"/>
      <c r="CW163" s="17"/>
      <c r="CX163" s="17"/>
      <c r="CY163" s="17"/>
      <c r="CZ163" s="17"/>
      <c r="DA163" s="17"/>
      <c r="DB163" s="17"/>
      <c r="DC163" s="17"/>
      <c r="DD163" s="17"/>
      <c r="DE163" s="17"/>
      <c r="DF163" s="17"/>
      <c r="DG163" s="17"/>
      <c r="DH163" s="17"/>
      <c r="DI163" s="17"/>
      <c r="DJ163" s="17"/>
      <c r="DK163" s="17"/>
      <c r="DL163" s="17"/>
      <c r="DM163" s="17"/>
      <c r="DN163" s="17"/>
      <c r="DO163" s="17"/>
      <c r="DP163" s="17"/>
      <c r="DQ163" s="17"/>
      <c r="DR163" s="17"/>
      <c r="DS163" s="17"/>
      <c r="DT163" s="17"/>
      <c r="DU163" s="17"/>
      <c r="DV163" s="17"/>
      <c r="DW163" s="17"/>
      <c r="DX163" s="17"/>
      <c r="DY163" s="17"/>
      <c r="DZ163" s="17"/>
      <c r="EA163" s="17"/>
      <c r="EB163" s="17"/>
      <c r="EC163" s="17"/>
      <c r="ED163" s="17"/>
      <c r="EE163" s="17"/>
      <c r="EF163" s="17"/>
      <c r="EG163" s="17"/>
      <c r="EH163" s="17"/>
      <c r="EI163" s="17"/>
      <c r="EJ163" s="17"/>
      <c r="EK163" s="17"/>
      <c r="EL163" s="17"/>
      <c r="EM163" s="17"/>
      <c r="EN163" s="17"/>
      <c r="EO163" s="17"/>
      <c r="EP163" s="17"/>
      <c r="EQ163" s="17"/>
      <c r="ER163" s="17"/>
      <c r="ES163" s="17"/>
      <c r="ET163" s="17"/>
      <c r="EU163" s="17"/>
      <c r="EV163" s="17"/>
      <c r="EW163" s="17"/>
      <c r="EX163" s="17"/>
      <c r="EY163" s="17"/>
      <c r="EZ163" s="17"/>
      <c r="FA163" s="17"/>
      <c r="FB163" s="17"/>
      <c r="FC163" s="17"/>
      <c r="FD163" s="17"/>
      <c r="FE163" s="17"/>
      <c r="FF163" s="17"/>
      <c r="FG163" s="17"/>
      <c r="FH163" s="17"/>
      <c r="FI163" s="17"/>
      <c r="FJ163" s="17"/>
      <c r="FK163" s="17"/>
    </row>
    <row r="164" spans="1:167" s="20" customFormat="1" x14ac:dyDescent="0.3">
      <c r="A164" s="17"/>
      <c r="B164" s="17"/>
      <c r="C164" s="17"/>
      <c r="D164" s="433"/>
      <c r="E164" s="17"/>
      <c r="F164" s="36"/>
      <c r="G164" s="37"/>
      <c r="H164" s="37"/>
      <c r="J164" s="17"/>
      <c r="K164" s="286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  <c r="AX164" s="17"/>
      <c r="AY164" s="17"/>
      <c r="AZ164" s="17"/>
      <c r="BA164" s="17"/>
      <c r="BB164" s="17"/>
      <c r="BC164" s="17"/>
      <c r="BD164" s="17"/>
      <c r="BE164" s="17"/>
      <c r="BF164" s="17"/>
      <c r="BG164" s="17"/>
      <c r="BH164" s="17"/>
      <c r="BI164" s="17"/>
      <c r="BJ164" s="17"/>
      <c r="BK164" s="17"/>
      <c r="BL164" s="17"/>
      <c r="BM164" s="17"/>
      <c r="BN164" s="17"/>
      <c r="BO164" s="17"/>
      <c r="BP164" s="17"/>
      <c r="BQ164" s="17"/>
      <c r="BR164" s="17"/>
      <c r="BS164" s="17"/>
      <c r="BT164" s="17"/>
      <c r="BU164" s="17"/>
      <c r="BV164" s="17"/>
      <c r="BW164" s="17"/>
      <c r="BX164" s="17"/>
      <c r="BY164" s="17"/>
      <c r="BZ164" s="17"/>
      <c r="CA164" s="17"/>
      <c r="CB164" s="17"/>
      <c r="CC164" s="17"/>
      <c r="CD164" s="17"/>
      <c r="CE164" s="17"/>
      <c r="CF164" s="17"/>
      <c r="CG164" s="17"/>
      <c r="CH164" s="17"/>
      <c r="CI164" s="17"/>
      <c r="CJ164" s="17"/>
      <c r="CK164" s="17"/>
      <c r="CL164" s="17"/>
      <c r="CM164" s="17"/>
      <c r="CN164" s="17"/>
      <c r="CO164" s="17"/>
      <c r="CP164" s="17"/>
      <c r="CQ164" s="17"/>
      <c r="CR164" s="17"/>
      <c r="CS164" s="17"/>
      <c r="CT164" s="17"/>
      <c r="CU164" s="17"/>
      <c r="CV164" s="17"/>
      <c r="CW164" s="17"/>
      <c r="CX164" s="17"/>
      <c r="CY164" s="17"/>
      <c r="CZ164" s="17"/>
      <c r="DA164" s="17"/>
      <c r="DB164" s="17"/>
      <c r="DC164" s="17"/>
      <c r="DD164" s="17"/>
      <c r="DE164" s="17"/>
      <c r="DF164" s="17"/>
      <c r="DG164" s="17"/>
      <c r="DH164" s="17"/>
      <c r="DI164" s="17"/>
      <c r="DJ164" s="17"/>
      <c r="DK164" s="17"/>
      <c r="DL164" s="17"/>
      <c r="DM164" s="17"/>
      <c r="DN164" s="17"/>
      <c r="DO164" s="17"/>
      <c r="DP164" s="17"/>
      <c r="DQ164" s="17"/>
      <c r="DR164" s="17"/>
      <c r="DS164" s="17"/>
      <c r="DT164" s="17"/>
      <c r="DU164" s="17"/>
      <c r="DV164" s="17"/>
      <c r="DW164" s="17"/>
      <c r="DX164" s="17"/>
      <c r="DY164" s="17"/>
      <c r="DZ164" s="17"/>
      <c r="EA164" s="17"/>
      <c r="EB164" s="17"/>
      <c r="EC164" s="17"/>
      <c r="ED164" s="17"/>
      <c r="EE164" s="17"/>
      <c r="EF164" s="17"/>
      <c r="EG164" s="17"/>
      <c r="EH164" s="17"/>
      <c r="EI164" s="17"/>
      <c r="EJ164" s="17"/>
      <c r="EK164" s="17"/>
      <c r="EL164" s="17"/>
      <c r="EM164" s="17"/>
      <c r="EN164" s="17"/>
      <c r="EO164" s="17"/>
      <c r="EP164" s="17"/>
      <c r="EQ164" s="17"/>
      <c r="ER164" s="17"/>
      <c r="ES164" s="17"/>
      <c r="ET164" s="17"/>
      <c r="EU164" s="17"/>
      <c r="EV164" s="17"/>
      <c r="EW164" s="17"/>
      <c r="EX164" s="17"/>
      <c r="EY164" s="17"/>
      <c r="EZ164" s="17"/>
      <c r="FA164" s="17"/>
      <c r="FB164" s="17"/>
      <c r="FC164" s="17"/>
      <c r="FD164" s="17"/>
      <c r="FE164" s="17"/>
      <c r="FF164" s="17"/>
      <c r="FG164" s="17"/>
      <c r="FH164" s="17"/>
      <c r="FI164" s="17"/>
      <c r="FJ164" s="17"/>
      <c r="FK164" s="17"/>
    </row>
    <row r="165" spans="1:167" s="20" customFormat="1" x14ac:dyDescent="0.3">
      <c r="A165" s="17"/>
      <c r="B165" s="17"/>
      <c r="C165" s="17"/>
      <c r="D165" s="433"/>
      <c r="E165" s="17"/>
      <c r="F165" s="36"/>
      <c r="G165" s="37"/>
      <c r="H165" s="37"/>
      <c r="J165" s="17"/>
      <c r="K165" s="286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  <c r="AX165" s="17"/>
      <c r="AY165" s="17"/>
      <c r="AZ165" s="17"/>
      <c r="BA165" s="17"/>
      <c r="BB165" s="17"/>
      <c r="BC165" s="17"/>
      <c r="BD165" s="17"/>
      <c r="BE165" s="17"/>
      <c r="BF165" s="17"/>
      <c r="BG165" s="17"/>
      <c r="BH165" s="17"/>
      <c r="BI165" s="17"/>
      <c r="BJ165" s="17"/>
      <c r="BK165" s="17"/>
      <c r="BL165" s="17"/>
      <c r="BM165" s="17"/>
      <c r="BN165" s="17"/>
      <c r="BO165" s="17"/>
      <c r="BP165" s="17"/>
      <c r="BQ165" s="17"/>
      <c r="BR165" s="17"/>
      <c r="BS165" s="17"/>
      <c r="BT165" s="17"/>
      <c r="BU165" s="17"/>
      <c r="BV165" s="17"/>
      <c r="BW165" s="17"/>
      <c r="BX165" s="17"/>
      <c r="BY165" s="17"/>
      <c r="BZ165" s="17"/>
      <c r="CA165" s="17"/>
      <c r="CB165" s="17"/>
      <c r="CC165" s="17"/>
      <c r="CD165" s="17"/>
      <c r="CE165" s="17"/>
      <c r="CF165" s="17"/>
      <c r="CG165" s="17"/>
      <c r="CH165" s="17"/>
      <c r="CI165" s="17"/>
      <c r="CJ165" s="17"/>
      <c r="CK165" s="17"/>
      <c r="CL165" s="17"/>
      <c r="CM165" s="17"/>
      <c r="CN165" s="17"/>
      <c r="CO165" s="17"/>
      <c r="CP165" s="17"/>
      <c r="CQ165" s="17"/>
      <c r="CR165" s="17"/>
      <c r="CS165" s="17"/>
      <c r="CT165" s="17"/>
      <c r="CU165" s="17"/>
      <c r="CV165" s="17"/>
      <c r="CW165" s="17"/>
      <c r="CX165" s="17"/>
      <c r="CY165" s="17"/>
      <c r="CZ165" s="17"/>
      <c r="DA165" s="17"/>
      <c r="DB165" s="17"/>
      <c r="DC165" s="17"/>
      <c r="DD165" s="17"/>
      <c r="DE165" s="17"/>
      <c r="DF165" s="17"/>
      <c r="DG165" s="17"/>
      <c r="DH165" s="17"/>
      <c r="DI165" s="17"/>
      <c r="DJ165" s="17"/>
      <c r="DK165" s="17"/>
      <c r="DL165" s="17"/>
      <c r="DM165" s="17"/>
      <c r="DN165" s="17"/>
      <c r="DO165" s="17"/>
      <c r="DP165" s="17"/>
      <c r="DQ165" s="17"/>
      <c r="DR165" s="17"/>
      <c r="DS165" s="17"/>
      <c r="DT165" s="17"/>
      <c r="DU165" s="17"/>
      <c r="DV165" s="17"/>
      <c r="DW165" s="17"/>
      <c r="DX165" s="17"/>
      <c r="DY165" s="17"/>
      <c r="DZ165" s="17"/>
      <c r="EA165" s="17"/>
      <c r="EB165" s="17"/>
      <c r="EC165" s="17"/>
      <c r="ED165" s="17"/>
      <c r="EE165" s="17"/>
      <c r="EF165" s="17"/>
      <c r="EG165" s="17"/>
      <c r="EH165" s="17"/>
      <c r="EI165" s="17"/>
      <c r="EJ165" s="17"/>
      <c r="EK165" s="17"/>
      <c r="EL165" s="17"/>
      <c r="EM165" s="17"/>
      <c r="EN165" s="17"/>
      <c r="EO165" s="17"/>
      <c r="EP165" s="17"/>
      <c r="EQ165" s="17"/>
      <c r="ER165" s="17"/>
      <c r="ES165" s="17"/>
      <c r="ET165" s="17"/>
      <c r="EU165" s="17"/>
      <c r="EV165" s="17"/>
      <c r="EW165" s="17"/>
      <c r="EX165" s="17"/>
      <c r="EY165" s="17"/>
      <c r="EZ165" s="17"/>
      <c r="FA165" s="17"/>
      <c r="FB165" s="17"/>
      <c r="FC165" s="17"/>
      <c r="FD165" s="17"/>
      <c r="FE165" s="17"/>
      <c r="FF165" s="17"/>
      <c r="FG165" s="17"/>
      <c r="FH165" s="17"/>
      <c r="FI165" s="17"/>
      <c r="FJ165" s="17"/>
      <c r="FK165" s="17"/>
    </row>
    <row r="166" spans="1:167" s="20" customFormat="1" x14ac:dyDescent="0.3">
      <c r="A166" s="17"/>
      <c r="B166" s="17"/>
      <c r="C166" s="17"/>
      <c r="D166" s="433"/>
      <c r="E166" s="17"/>
      <c r="F166" s="36"/>
      <c r="G166" s="37"/>
      <c r="H166" s="37"/>
      <c r="J166" s="17"/>
      <c r="K166" s="286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/>
      <c r="AV166" s="17"/>
      <c r="AW166" s="17"/>
      <c r="AX166" s="17"/>
      <c r="AY166" s="17"/>
      <c r="AZ166" s="17"/>
      <c r="BA166" s="17"/>
      <c r="BB166" s="17"/>
      <c r="BC166" s="17"/>
      <c r="BD166" s="17"/>
      <c r="BE166" s="17"/>
      <c r="BF166" s="17"/>
      <c r="BG166" s="17"/>
      <c r="BH166" s="17"/>
      <c r="BI166" s="17"/>
      <c r="BJ166" s="17"/>
      <c r="BK166" s="17"/>
      <c r="BL166" s="17"/>
      <c r="BM166" s="17"/>
      <c r="BN166" s="17"/>
      <c r="BO166" s="17"/>
      <c r="BP166" s="17"/>
      <c r="BQ166" s="17"/>
      <c r="BR166" s="17"/>
      <c r="BS166" s="17"/>
      <c r="BT166" s="17"/>
      <c r="BU166" s="17"/>
      <c r="BV166" s="17"/>
      <c r="BW166" s="17"/>
      <c r="BX166" s="17"/>
      <c r="BY166" s="17"/>
      <c r="BZ166" s="17"/>
      <c r="CA166" s="17"/>
      <c r="CB166" s="17"/>
      <c r="CC166" s="17"/>
      <c r="CD166" s="17"/>
      <c r="CE166" s="17"/>
      <c r="CF166" s="17"/>
      <c r="CG166" s="17"/>
      <c r="CH166" s="17"/>
      <c r="CI166" s="17"/>
      <c r="CJ166" s="17"/>
      <c r="CK166" s="17"/>
      <c r="CL166" s="17"/>
      <c r="CM166" s="17"/>
      <c r="CN166" s="17"/>
      <c r="CO166" s="17"/>
      <c r="CP166" s="17"/>
      <c r="CQ166" s="17"/>
      <c r="CR166" s="17"/>
      <c r="CS166" s="17"/>
      <c r="CT166" s="17"/>
      <c r="CU166" s="17"/>
      <c r="CV166" s="17"/>
      <c r="CW166" s="17"/>
      <c r="CX166" s="17"/>
      <c r="CY166" s="17"/>
      <c r="CZ166" s="17"/>
      <c r="DA166" s="17"/>
      <c r="DB166" s="17"/>
      <c r="DC166" s="17"/>
      <c r="DD166" s="17"/>
      <c r="DE166" s="17"/>
      <c r="DF166" s="17"/>
      <c r="DG166" s="17"/>
      <c r="DH166" s="17"/>
      <c r="DI166" s="17"/>
      <c r="DJ166" s="17"/>
      <c r="DK166" s="17"/>
      <c r="DL166" s="17"/>
      <c r="DM166" s="17"/>
      <c r="DN166" s="17"/>
      <c r="DO166" s="17"/>
      <c r="DP166" s="17"/>
      <c r="DQ166" s="17"/>
      <c r="DR166" s="17"/>
      <c r="DS166" s="17"/>
      <c r="DT166" s="17"/>
      <c r="DU166" s="17"/>
      <c r="DV166" s="17"/>
      <c r="DW166" s="17"/>
      <c r="DX166" s="17"/>
      <c r="DY166" s="17"/>
      <c r="DZ166" s="17"/>
      <c r="EA166" s="17"/>
      <c r="EB166" s="17"/>
      <c r="EC166" s="17"/>
      <c r="ED166" s="17"/>
      <c r="EE166" s="17"/>
      <c r="EF166" s="17"/>
      <c r="EG166" s="17"/>
      <c r="EH166" s="17"/>
      <c r="EI166" s="17"/>
      <c r="EJ166" s="17"/>
      <c r="EK166" s="17"/>
      <c r="EL166" s="17"/>
      <c r="EM166" s="17"/>
      <c r="EN166" s="17"/>
      <c r="EO166" s="17"/>
      <c r="EP166" s="17"/>
      <c r="EQ166" s="17"/>
      <c r="ER166" s="17"/>
      <c r="ES166" s="17"/>
      <c r="ET166" s="17"/>
      <c r="EU166" s="17"/>
      <c r="EV166" s="17"/>
      <c r="EW166" s="17"/>
      <c r="EX166" s="17"/>
      <c r="EY166" s="17"/>
      <c r="EZ166" s="17"/>
      <c r="FA166" s="17"/>
      <c r="FB166" s="17"/>
      <c r="FC166" s="17"/>
      <c r="FD166" s="17"/>
      <c r="FE166" s="17"/>
      <c r="FF166" s="17"/>
      <c r="FG166" s="17"/>
      <c r="FH166" s="17"/>
      <c r="FI166" s="17"/>
      <c r="FJ166" s="17"/>
      <c r="FK166" s="17"/>
    </row>
    <row r="167" spans="1:167" s="20" customFormat="1" x14ac:dyDescent="0.3">
      <c r="A167" s="17"/>
      <c r="B167" s="17"/>
      <c r="C167" s="17"/>
      <c r="D167" s="433"/>
      <c r="E167" s="17"/>
      <c r="F167" s="36"/>
      <c r="G167" s="37"/>
      <c r="H167" s="37"/>
      <c r="J167" s="17"/>
      <c r="K167" s="286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  <c r="AT167" s="17"/>
      <c r="AU167" s="17"/>
      <c r="AV167" s="17"/>
      <c r="AW167" s="17"/>
      <c r="AX167" s="17"/>
      <c r="AY167" s="17"/>
      <c r="AZ167" s="17"/>
      <c r="BA167" s="17"/>
      <c r="BB167" s="17"/>
      <c r="BC167" s="17"/>
      <c r="BD167" s="17"/>
      <c r="BE167" s="17"/>
      <c r="BF167" s="17"/>
      <c r="BG167" s="17"/>
      <c r="BH167" s="17"/>
      <c r="BI167" s="17"/>
      <c r="BJ167" s="17"/>
      <c r="BK167" s="17"/>
      <c r="BL167" s="17"/>
      <c r="BM167" s="17"/>
      <c r="BN167" s="17"/>
      <c r="BO167" s="17"/>
      <c r="BP167" s="17"/>
      <c r="BQ167" s="17"/>
      <c r="BR167" s="17"/>
      <c r="BS167" s="17"/>
      <c r="BT167" s="17"/>
      <c r="BU167" s="17"/>
      <c r="BV167" s="17"/>
      <c r="BW167" s="17"/>
      <c r="BX167" s="17"/>
      <c r="BY167" s="17"/>
      <c r="BZ167" s="17"/>
      <c r="CA167" s="17"/>
      <c r="CB167" s="17"/>
      <c r="CC167" s="17"/>
      <c r="CD167" s="17"/>
      <c r="CE167" s="17"/>
      <c r="CF167" s="17"/>
      <c r="CG167" s="17"/>
      <c r="CH167" s="17"/>
      <c r="CI167" s="17"/>
      <c r="CJ167" s="17"/>
      <c r="CK167" s="17"/>
      <c r="CL167" s="17"/>
      <c r="CM167" s="17"/>
      <c r="CN167" s="17"/>
      <c r="CO167" s="17"/>
      <c r="CP167" s="17"/>
      <c r="CQ167" s="17"/>
      <c r="CR167" s="17"/>
      <c r="CS167" s="17"/>
      <c r="CT167" s="17"/>
      <c r="CU167" s="17"/>
      <c r="CV167" s="17"/>
      <c r="CW167" s="17"/>
      <c r="CX167" s="17"/>
      <c r="CY167" s="17"/>
      <c r="CZ167" s="17"/>
      <c r="DA167" s="17"/>
      <c r="DB167" s="17"/>
      <c r="DC167" s="17"/>
      <c r="DD167" s="17"/>
      <c r="DE167" s="17"/>
      <c r="DF167" s="17"/>
      <c r="DG167" s="17"/>
      <c r="DH167" s="17"/>
      <c r="DI167" s="17"/>
      <c r="DJ167" s="17"/>
      <c r="DK167" s="17"/>
      <c r="DL167" s="17"/>
      <c r="DM167" s="17"/>
      <c r="DN167" s="17"/>
      <c r="DO167" s="17"/>
      <c r="DP167" s="17"/>
      <c r="DQ167" s="17"/>
      <c r="DR167" s="17"/>
      <c r="DS167" s="17"/>
      <c r="DT167" s="17"/>
      <c r="DU167" s="17"/>
      <c r="DV167" s="17"/>
      <c r="DW167" s="17"/>
      <c r="DX167" s="17"/>
      <c r="DY167" s="17"/>
      <c r="DZ167" s="17"/>
      <c r="EA167" s="17"/>
      <c r="EB167" s="17"/>
      <c r="EC167" s="17"/>
      <c r="ED167" s="17"/>
      <c r="EE167" s="17"/>
      <c r="EF167" s="17"/>
      <c r="EG167" s="17"/>
      <c r="EH167" s="17"/>
      <c r="EI167" s="17"/>
      <c r="EJ167" s="17"/>
      <c r="EK167" s="17"/>
      <c r="EL167" s="17"/>
      <c r="EM167" s="17"/>
      <c r="EN167" s="17"/>
      <c r="EO167" s="17"/>
      <c r="EP167" s="17"/>
      <c r="EQ167" s="17"/>
      <c r="ER167" s="17"/>
      <c r="ES167" s="17"/>
      <c r="ET167" s="17"/>
      <c r="EU167" s="17"/>
      <c r="EV167" s="17"/>
      <c r="EW167" s="17"/>
      <c r="EX167" s="17"/>
      <c r="EY167" s="17"/>
      <c r="EZ167" s="17"/>
      <c r="FA167" s="17"/>
      <c r="FB167" s="17"/>
      <c r="FC167" s="17"/>
      <c r="FD167" s="17"/>
      <c r="FE167" s="17"/>
      <c r="FF167" s="17"/>
      <c r="FG167" s="17"/>
      <c r="FH167" s="17"/>
      <c r="FI167" s="17"/>
      <c r="FJ167" s="17"/>
      <c r="FK167" s="17"/>
    </row>
    <row r="168" spans="1:167" s="20" customFormat="1" x14ac:dyDescent="0.3">
      <c r="A168" s="17"/>
      <c r="B168" s="17"/>
      <c r="C168" s="17"/>
      <c r="D168" s="433"/>
      <c r="E168" s="17"/>
      <c r="F168" s="36"/>
      <c r="G168" s="37"/>
      <c r="H168" s="37"/>
      <c r="J168" s="17"/>
      <c r="K168" s="286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/>
      <c r="AV168" s="17"/>
      <c r="AW168" s="17"/>
      <c r="AX168" s="17"/>
      <c r="AY168" s="17"/>
      <c r="AZ168" s="17"/>
      <c r="BA168" s="17"/>
      <c r="BB168" s="17"/>
      <c r="BC168" s="17"/>
      <c r="BD168" s="17"/>
      <c r="BE168" s="17"/>
      <c r="BF168" s="17"/>
      <c r="BG168" s="17"/>
      <c r="BH168" s="17"/>
      <c r="BI168" s="17"/>
      <c r="BJ168" s="17"/>
      <c r="BK168" s="17"/>
      <c r="BL168" s="17"/>
      <c r="BM168" s="17"/>
      <c r="BN168" s="17"/>
      <c r="BO168" s="17"/>
      <c r="BP168" s="17"/>
      <c r="BQ168" s="17"/>
      <c r="BR168" s="17"/>
      <c r="BS168" s="17"/>
      <c r="BT168" s="17"/>
      <c r="BU168" s="17"/>
      <c r="BV168" s="17"/>
      <c r="BW168" s="17"/>
      <c r="BX168" s="17"/>
      <c r="BY168" s="17"/>
      <c r="BZ168" s="17"/>
      <c r="CA168" s="17"/>
      <c r="CB168" s="17"/>
      <c r="CC168" s="17"/>
      <c r="CD168" s="17"/>
      <c r="CE168" s="17"/>
      <c r="CF168" s="17"/>
      <c r="CG168" s="17"/>
      <c r="CH168" s="17"/>
      <c r="CI168" s="17"/>
      <c r="CJ168" s="17"/>
      <c r="CK168" s="17"/>
      <c r="CL168" s="17"/>
      <c r="CM168" s="17"/>
      <c r="CN168" s="17"/>
      <c r="CO168" s="17"/>
      <c r="CP168" s="17"/>
      <c r="CQ168" s="17"/>
      <c r="CR168" s="17"/>
      <c r="CS168" s="17"/>
      <c r="CT168" s="17"/>
      <c r="CU168" s="17"/>
      <c r="CV168" s="17"/>
      <c r="CW168" s="17"/>
      <c r="CX168" s="17"/>
      <c r="CY168" s="17"/>
      <c r="CZ168" s="17"/>
      <c r="DA168" s="17"/>
      <c r="DB168" s="17"/>
      <c r="DC168" s="17"/>
      <c r="DD168" s="17"/>
      <c r="DE168" s="17"/>
      <c r="DF168" s="17"/>
      <c r="DG168" s="17"/>
      <c r="DH168" s="17"/>
      <c r="DI168" s="17"/>
      <c r="DJ168" s="17"/>
      <c r="DK168" s="17"/>
      <c r="DL168" s="17"/>
      <c r="DM168" s="17"/>
      <c r="DN168" s="17"/>
      <c r="DO168" s="17"/>
      <c r="DP168" s="17"/>
      <c r="DQ168" s="17"/>
      <c r="DR168" s="17"/>
      <c r="DS168" s="17"/>
      <c r="DT168" s="17"/>
      <c r="DU168" s="17"/>
      <c r="DV168" s="17"/>
      <c r="DW168" s="17"/>
      <c r="DX168" s="17"/>
      <c r="DY168" s="17"/>
      <c r="DZ168" s="17"/>
      <c r="EA168" s="17"/>
      <c r="EB168" s="17"/>
      <c r="EC168" s="17"/>
      <c r="ED168" s="17"/>
      <c r="EE168" s="17"/>
      <c r="EF168" s="17"/>
      <c r="EG168" s="17"/>
      <c r="EH168" s="17"/>
      <c r="EI168" s="17"/>
      <c r="EJ168" s="17"/>
      <c r="EK168" s="17"/>
      <c r="EL168" s="17"/>
      <c r="EM168" s="17"/>
      <c r="EN168" s="17"/>
      <c r="EO168" s="17"/>
      <c r="EP168" s="17"/>
      <c r="EQ168" s="17"/>
      <c r="ER168" s="17"/>
      <c r="ES168" s="17"/>
      <c r="ET168" s="17"/>
      <c r="EU168" s="17"/>
      <c r="EV168" s="17"/>
      <c r="EW168" s="17"/>
      <c r="EX168" s="17"/>
      <c r="EY168" s="17"/>
      <c r="EZ168" s="17"/>
      <c r="FA168" s="17"/>
      <c r="FB168" s="17"/>
      <c r="FC168" s="17"/>
      <c r="FD168" s="17"/>
      <c r="FE168" s="17"/>
      <c r="FF168" s="17"/>
      <c r="FG168" s="17"/>
      <c r="FH168" s="17"/>
      <c r="FI168" s="17"/>
      <c r="FJ168" s="17"/>
      <c r="FK168" s="17"/>
    </row>
    <row r="169" spans="1:167" s="20" customFormat="1" x14ac:dyDescent="0.3">
      <c r="A169" s="17"/>
      <c r="B169" s="17"/>
      <c r="C169" s="17"/>
      <c r="D169" s="433"/>
      <c r="E169" s="17"/>
      <c r="F169" s="36"/>
      <c r="G169" s="37"/>
      <c r="H169" s="37"/>
      <c r="J169" s="17"/>
      <c r="K169" s="286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  <c r="AT169" s="17"/>
      <c r="AU169" s="17"/>
      <c r="AV169" s="17"/>
      <c r="AW169" s="17"/>
      <c r="AX169" s="17"/>
      <c r="AY169" s="17"/>
      <c r="AZ169" s="17"/>
      <c r="BA169" s="17"/>
      <c r="BB169" s="17"/>
      <c r="BC169" s="17"/>
      <c r="BD169" s="17"/>
      <c r="BE169" s="17"/>
      <c r="BF169" s="17"/>
      <c r="BG169" s="17"/>
      <c r="BH169" s="17"/>
      <c r="BI169" s="17"/>
      <c r="BJ169" s="17"/>
      <c r="BK169" s="17"/>
      <c r="BL169" s="17"/>
      <c r="BM169" s="17"/>
      <c r="BN169" s="17"/>
      <c r="BO169" s="17"/>
      <c r="BP169" s="17"/>
      <c r="BQ169" s="17"/>
      <c r="BR169" s="17"/>
      <c r="BS169" s="17"/>
      <c r="BT169" s="17"/>
      <c r="BU169" s="17"/>
      <c r="BV169" s="17"/>
      <c r="BW169" s="17"/>
      <c r="BX169" s="17"/>
      <c r="BY169" s="17"/>
      <c r="BZ169" s="17"/>
      <c r="CA169" s="17"/>
      <c r="CB169" s="17"/>
      <c r="CC169" s="17"/>
      <c r="CD169" s="17"/>
      <c r="CE169" s="17"/>
      <c r="CF169" s="17"/>
      <c r="CG169" s="17"/>
      <c r="CH169" s="17"/>
      <c r="CI169" s="17"/>
      <c r="CJ169" s="17"/>
      <c r="CK169" s="17"/>
      <c r="CL169" s="17"/>
      <c r="CM169" s="17"/>
      <c r="CN169" s="17"/>
      <c r="CO169" s="17"/>
      <c r="CP169" s="17"/>
      <c r="CQ169" s="17"/>
      <c r="CR169" s="17"/>
      <c r="CS169" s="17"/>
      <c r="CT169" s="17"/>
      <c r="CU169" s="17"/>
      <c r="CV169" s="17"/>
      <c r="CW169" s="17"/>
      <c r="CX169" s="17"/>
      <c r="CY169" s="17"/>
      <c r="CZ169" s="17"/>
      <c r="DA169" s="17"/>
      <c r="DB169" s="17"/>
      <c r="DC169" s="17"/>
      <c r="DD169" s="17"/>
      <c r="DE169" s="17"/>
      <c r="DF169" s="17"/>
      <c r="DG169" s="17"/>
      <c r="DH169" s="17"/>
      <c r="DI169" s="17"/>
      <c r="DJ169" s="17"/>
      <c r="DK169" s="17"/>
      <c r="DL169" s="17"/>
      <c r="DM169" s="17"/>
      <c r="DN169" s="17"/>
      <c r="DO169" s="17"/>
      <c r="DP169" s="17"/>
      <c r="DQ169" s="17"/>
      <c r="DR169" s="17"/>
      <c r="DS169" s="17"/>
      <c r="DT169" s="17"/>
      <c r="DU169" s="17"/>
      <c r="DV169" s="17"/>
      <c r="DW169" s="17"/>
      <c r="DX169" s="17"/>
      <c r="DY169" s="17"/>
      <c r="DZ169" s="17"/>
      <c r="EA169" s="17"/>
      <c r="EB169" s="17"/>
      <c r="EC169" s="17"/>
      <c r="ED169" s="17"/>
      <c r="EE169" s="17"/>
      <c r="EF169" s="17"/>
      <c r="EG169" s="17"/>
      <c r="EH169" s="17"/>
      <c r="EI169" s="17"/>
      <c r="EJ169" s="17"/>
      <c r="EK169" s="17"/>
      <c r="EL169" s="17"/>
      <c r="EM169" s="17"/>
      <c r="EN169" s="17"/>
      <c r="EO169" s="17"/>
      <c r="EP169" s="17"/>
      <c r="EQ169" s="17"/>
      <c r="ER169" s="17"/>
      <c r="ES169" s="17"/>
      <c r="ET169" s="17"/>
      <c r="EU169" s="17"/>
      <c r="EV169" s="17"/>
      <c r="EW169" s="17"/>
      <c r="EX169" s="17"/>
      <c r="EY169" s="17"/>
      <c r="EZ169" s="17"/>
      <c r="FA169" s="17"/>
      <c r="FB169" s="17"/>
      <c r="FC169" s="17"/>
      <c r="FD169" s="17"/>
      <c r="FE169" s="17"/>
      <c r="FF169" s="17"/>
      <c r="FG169" s="17"/>
      <c r="FH169" s="17"/>
      <c r="FI169" s="17"/>
      <c r="FJ169" s="17"/>
      <c r="FK169" s="17"/>
    </row>
    <row r="170" spans="1:167" s="20" customFormat="1" x14ac:dyDescent="0.3">
      <c r="A170" s="17"/>
      <c r="B170" s="17"/>
      <c r="C170" s="17"/>
      <c r="D170" s="433"/>
      <c r="E170" s="17"/>
      <c r="F170" s="36"/>
      <c r="G170" s="37"/>
      <c r="H170" s="37"/>
      <c r="J170" s="17"/>
      <c r="K170" s="286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17"/>
      <c r="AV170" s="17"/>
      <c r="AW170" s="17"/>
      <c r="AX170" s="17"/>
      <c r="AY170" s="17"/>
      <c r="AZ170" s="17"/>
      <c r="BA170" s="17"/>
      <c r="BB170" s="17"/>
      <c r="BC170" s="17"/>
      <c r="BD170" s="17"/>
      <c r="BE170" s="17"/>
      <c r="BF170" s="17"/>
      <c r="BG170" s="17"/>
      <c r="BH170" s="17"/>
      <c r="BI170" s="17"/>
      <c r="BJ170" s="17"/>
      <c r="BK170" s="17"/>
      <c r="BL170" s="17"/>
      <c r="BM170" s="17"/>
      <c r="BN170" s="17"/>
      <c r="BO170" s="17"/>
      <c r="BP170" s="17"/>
      <c r="BQ170" s="17"/>
      <c r="BR170" s="17"/>
      <c r="BS170" s="17"/>
      <c r="BT170" s="17"/>
      <c r="BU170" s="17"/>
      <c r="BV170" s="17"/>
      <c r="BW170" s="17"/>
      <c r="BX170" s="17"/>
      <c r="BY170" s="17"/>
      <c r="BZ170" s="17"/>
      <c r="CA170" s="17"/>
      <c r="CB170" s="17"/>
      <c r="CC170" s="17"/>
      <c r="CD170" s="17"/>
      <c r="CE170" s="17"/>
      <c r="CF170" s="17"/>
      <c r="CG170" s="17"/>
      <c r="CH170" s="17"/>
      <c r="CI170" s="17"/>
      <c r="CJ170" s="17"/>
      <c r="CK170" s="17"/>
      <c r="CL170" s="17"/>
      <c r="CM170" s="17"/>
      <c r="CN170" s="17"/>
      <c r="CO170" s="17"/>
      <c r="CP170" s="17"/>
      <c r="CQ170" s="17"/>
      <c r="CR170" s="17"/>
      <c r="CS170" s="17"/>
      <c r="CT170" s="17"/>
      <c r="CU170" s="17"/>
      <c r="CV170" s="17"/>
      <c r="CW170" s="17"/>
      <c r="CX170" s="17"/>
      <c r="CY170" s="17"/>
      <c r="CZ170" s="17"/>
      <c r="DA170" s="17"/>
      <c r="DB170" s="17"/>
      <c r="DC170" s="17"/>
      <c r="DD170" s="17"/>
      <c r="DE170" s="17"/>
      <c r="DF170" s="17"/>
      <c r="DG170" s="17"/>
      <c r="DH170" s="17"/>
      <c r="DI170" s="17"/>
      <c r="DJ170" s="17"/>
      <c r="DK170" s="17"/>
      <c r="DL170" s="17"/>
      <c r="DM170" s="17"/>
      <c r="DN170" s="17"/>
      <c r="DO170" s="17"/>
      <c r="DP170" s="17"/>
      <c r="DQ170" s="17"/>
      <c r="DR170" s="17"/>
      <c r="DS170" s="17"/>
      <c r="DT170" s="17"/>
      <c r="DU170" s="17"/>
      <c r="DV170" s="17"/>
      <c r="DW170" s="17"/>
      <c r="DX170" s="17"/>
      <c r="DY170" s="17"/>
      <c r="DZ170" s="17"/>
      <c r="EA170" s="17"/>
      <c r="EB170" s="17"/>
      <c r="EC170" s="17"/>
      <c r="ED170" s="17"/>
      <c r="EE170" s="17"/>
      <c r="EF170" s="17"/>
      <c r="EG170" s="17"/>
      <c r="EH170" s="17"/>
      <c r="EI170" s="17"/>
      <c r="EJ170" s="17"/>
      <c r="EK170" s="17"/>
      <c r="EL170" s="17"/>
      <c r="EM170" s="17"/>
      <c r="EN170" s="17"/>
      <c r="EO170" s="17"/>
      <c r="EP170" s="17"/>
      <c r="EQ170" s="17"/>
      <c r="ER170" s="17"/>
      <c r="ES170" s="17"/>
      <c r="ET170" s="17"/>
      <c r="EU170" s="17"/>
      <c r="EV170" s="17"/>
      <c r="EW170" s="17"/>
      <c r="EX170" s="17"/>
      <c r="EY170" s="17"/>
      <c r="EZ170" s="17"/>
      <c r="FA170" s="17"/>
      <c r="FB170" s="17"/>
      <c r="FC170" s="17"/>
      <c r="FD170" s="17"/>
      <c r="FE170" s="17"/>
      <c r="FF170" s="17"/>
      <c r="FG170" s="17"/>
      <c r="FH170" s="17"/>
      <c r="FI170" s="17"/>
      <c r="FJ170" s="17"/>
      <c r="FK170" s="17"/>
    </row>
    <row r="171" spans="1:167" s="20" customFormat="1" x14ac:dyDescent="0.3">
      <c r="A171" s="17"/>
      <c r="B171" s="17"/>
      <c r="C171" s="17"/>
      <c r="D171" s="433"/>
      <c r="E171" s="17"/>
      <c r="F171" s="36"/>
      <c r="G171" s="37"/>
      <c r="H171" s="37"/>
      <c r="J171" s="17"/>
      <c r="K171" s="286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/>
      <c r="AT171" s="17"/>
      <c r="AU171" s="17"/>
      <c r="AV171" s="17"/>
      <c r="AW171" s="17"/>
      <c r="AX171" s="17"/>
      <c r="AY171" s="17"/>
      <c r="AZ171" s="17"/>
      <c r="BA171" s="17"/>
      <c r="BB171" s="17"/>
      <c r="BC171" s="17"/>
      <c r="BD171" s="17"/>
      <c r="BE171" s="17"/>
      <c r="BF171" s="17"/>
      <c r="BG171" s="17"/>
      <c r="BH171" s="17"/>
      <c r="BI171" s="17"/>
      <c r="BJ171" s="17"/>
      <c r="BK171" s="17"/>
      <c r="BL171" s="17"/>
      <c r="BM171" s="17"/>
      <c r="BN171" s="17"/>
      <c r="BO171" s="17"/>
      <c r="BP171" s="17"/>
      <c r="BQ171" s="17"/>
      <c r="BR171" s="17"/>
      <c r="BS171" s="17"/>
      <c r="BT171" s="17"/>
      <c r="BU171" s="17"/>
      <c r="BV171" s="17"/>
      <c r="BW171" s="17"/>
      <c r="BX171" s="17"/>
      <c r="BY171" s="17"/>
      <c r="BZ171" s="17"/>
      <c r="CA171" s="17"/>
      <c r="CB171" s="17"/>
      <c r="CC171" s="17"/>
      <c r="CD171" s="17"/>
      <c r="CE171" s="17"/>
      <c r="CF171" s="17"/>
      <c r="CG171" s="17"/>
      <c r="CH171" s="17"/>
      <c r="CI171" s="17"/>
      <c r="CJ171" s="17"/>
      <c r="CK171" s="17"/>
      <c r="CL171" s="17"/>
      <c r="CM171" s="17"/>
      <c r="CN171" s="17"/>
      <c r="CO171" s="17"/>
      <c r="CP171" s="17"/>
      <c r="CQ171" s="17"/>
      <c r="CR171" s="17"/>
      <c r="CS171" s="17"/>
      <c r="CT171" s="17"/>
      <c r="CU171" s="17"/>
      <c r="CV171" s="17"/>
      <c r="CW171" s="17"/>
      <c r="CX171" s="17"/>
      <c r="CY171" s="17"/>
      <c r="CZ171" s="17"/>
      <c r="DA171" s="17"/>
      <c r="DB171" s="17"/>
      <c r="DC171" s="17"/>
      <c r="DD171" s="17"/>
      <c r="DE171" s="17"/>
      <c r="DF171" s="17"/>
      <c r="DG171" s="17"/>
      <c r="DH171" s="17"/>
      <c r="DI171" s="17"/>
      <c r="DJ171" s="17"/>
      <c r="DK171" s="17"/>
      <c r="DL171" s="17"/>
      <c r="DM171" s="17"/>
      <c r="DN171" s="17"/>
      <c r="DO171" s="17"/>
      <c r="DP171" s="17"/>
      <c r="DQ171" s="17"/>
      <c r="DR171" s="17"/>
      <c r="DS171" s="17"/>
      <c r="DT171" s="17"/>
      <c r="DU171" s="17"/>
      <c r="DV171" s="17"/>
      <c r="DW171" s="17"/>
      <c r="DX171" s="17"/>
      <c r="DY171" s="17"/>
      <c r="DZ171" s="17"/>
      <c r="EA171" s="17"/>
      <c r="EB171" s="17"/>
      <c r="EC171" s="17"/>
      <c r="ED171" s="17"/>
      <c r="EE171" s="17"/>
      <c r="EF171" s="17"/>
      <c r="EG171" s="17"/>
      <c r="EH171" s="17"/>
      <c r="EI171" s="17"/>
      <c r="EJ171" s="17"/>
      <c r="EK171" s="17"/>
      <c r="EL171" s="17"/>
      <c r="EM171" s="17"/>
      <c r="EN171" s="17"/>
      <c r="EO171" s="17"/>
      <c r="EP171" s="17"/>
      <c r="EQ171" s="17"/>
      <c r="ER171" s="17"/>
      <c r="ES171" s="17"/>
      <c r="ET171" s="17"/>
      <c r="EU171" s="17"/>
      <c r="EV171" s="17"/>
      <c r="EW171" s="17"/>
      <c r="EX171" s="17"/>
      <c r="EY171" s="17"/>
      <c r="EZ171" s="17"/>
      <c r="FA171" s="17"/>
      <c r="FB171" s="17"/>
      <c r="FC171" s="17"/>
      <c r="FD171" s="17"/>
      <c r="FE171" s="17"/>
      <c r="FF171" s="17"/>
      <c r="FG171" s="17"/>
      <c r="FH171" s="17"/>
      <c r="FI171" s="17"/>
      <c r="FJ171" s="17"/>
      <c r="FK171" s="17"/>
    </row>
    <row r="172" spans="1:167" s="20" customFormat="1" x14ac:dyDescent="0.3">
      <c r="A172" s="17"/>
      <c r="B172" s="17"/>
      <c r="C172" s="17"/>
      <c r="D172" s="433"/>
      <c r="E172" s="17"/>
      <c r="F172" s="36"/>
      <c r="G172" s="37"/>
      <c r="H172" s="37"/>
      <c r="J172" s="17"/>
      <c r="K172" s="286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  <c r="BE172" s="17"/>
      <c r="BF172" s="17"/>
      <c r="BG172" s="17"/>
      <c r="BH172" s="17"/>
      <c r="BI172" s="17"/>
      <c r="BJ172" s="17"/>
      <c r="BK172" s="17"/>
      <c r="BL172" s="17"/>
      <c r="BM172" s="17"/>
      <c r="BN172" s="17"/>
      <c r="BO172" s="17"/>
      <c r="BP172" s="17"/>
      <c r="BQ172" s="17"/>
      <c r="BR172" s="17"/>
      <c r="BS172" s="17"/>
      <c r="BT172" s="17"/>
      <c r="BU172" s="17"/>
      <c r="BV172" s="17"/>
      <c r="BW172" s="17"/>
      <c r="BX172" s="17"/>
      <c r="BY172" s="17"/>
      <c r="BZ172" s="17"/>
      <c r="CA172" s="17"/>
      <c r="CB172" s="17"/>
      <c r="CC172" s="17"/>
      <c r="CD172" s="17"/>
      <c r="CE172" s="17"/>
      <c r="CF172" s="17"/>
      <c r="CG172" s="17"/>
      <c r="CH172" s="17"/>
      <c r="CI172" s="17"/>
      <c r="CJ172" s="17"/>
      <c r="CK172" s="17"/>
      <c r="CL172" s="17"/>
      <c r="CM172" s="17"/>
      <c r="CN172" s="17"/>
      <c r="CO172" s="17"/>
      <c r="CP172" s="17"/>
      <c r="CQ172" s="17"/>
      <c r="CR172" s="17"/>
      <c r="CS172" s="17"/>
      <c r="CT172" s="17"/>
      <c r="CU172" s="17"/>
      <c r="CV172" s="17"/>
      <c r="CW172" s="17"/>
      <c r="CX172" s="17"/>
      <c r="CY172" s="17"/>
      <c r="CZ172" s="17"/>
      <c r="DA172" s="17"/>
      <c r="DB172" s="17"/>
      <c r="DC172" s="17"/>
      <c r="DD172" s="17"/>
      <c r="DE172" s="17"/>
      <c r="DF172" s="17"/>
      <c r="DG172" s="17"/>
      <c r="DH172" s="17"/>
      <c r="DI172" s="17"/>
      <c r="DJ172" s="17"/>
      <c r="DK172" s="17"/>
      <c r="DL172" s="17"/>
      <c r="DM172" s="17"/>
      <c r="DN172" s="17"/>
      <c r="DO172" s="17"/>
      <c r="DP172" s="17"/>
      <c r="DQ172" s="17"/>
      <c r="DR172" s="17"/>
      <c r="DS172" s="17"/>
      <c r="DT172" s="17"/>
      <c r="DU172" s="17"/>
      <c r="DV172" s="17"/>
      <c r="DW172" s="17"/>
      <c r="DX172" s="17"/>
      <c r="DY172" s="17"/>
      <c r="DZ172" s="17"/>
      <c r="EA172" s="17"/>
      <c r="EB172" s="17"/>
      <c r="EC172" s="17"/>
      <c r="ED172" s="17"/>
      <c r="EE172" s="17"/>
      <c r="EF172" s="17"/>
      <c r="EG172" s="17"/>
      <c r="EH172" s="17"/>
      <c r="EI172" s="17"/>
      <c r="EJ172" s="17"/>
      <c r="EK172" s="17"/>
      <c r="EL172" s="17"/>
      <c r="EM172" s="17"/>
      <c r="EN172" s="17"/>
      <c r="EO172" s="17"/>
      <c r="EP172" s="17"/>
      <c r="EQ172" s="17"/>
      <c r="ER172" s="17"/>
      <c r="ES172" s="17"/>
      <c r="ET172" s="17"/>
      <c r="EU172" s="17"/>
      <c r="EV172" s="17"/>
      <c r="EW172" s="17"/>
      <c r="EX172" s="17"/>
      <c r="EY172" s="17"/>
      <c r="EZ172" s="17"/>
      <c r="FA172" s="17"/>
      <c r="FB172" s="17"/>
      <c r="FC172" s="17"/>
      <c r="FD172" s="17"/>
      <c r="FE172" s="17"/>
      <c r="FF172" s="17"/>
      <c r="FG172" s="17"/>
      <c r="FH172" s="17"/>
      <c r="FI172" s="17"/>
      <c r="FJ172" s="17"/>
      <c r="FK172" s="17"/>
    </row>
    <row r="173" spans="1:167" s="20" customFormat="1" x14ac:dyDescent="0.3">
      <c r="A173" s="17"/>
      <c r="B173" s="17"/>
      <c r="C173" s="17"/>
      <c r="D173" s="433"/>
      <c r="E173" s="17"/>
      <c r="F173" s="36"/>
      <c r="G173" s="37"/>
      <c r="H173" s="37"/>
      <c r="J173" s="17"/>
      <c r="K173" s="286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  <c r="BC173" s="17"/>
      <c r="BD173" s="17"/>
      <c r="BE173" s="17"/>
      <c r="BF173" s="17"/>
      <c r="BG173" s="17"/>
      <c r="BH173" s="17"/>
      <c r="BI173" s="17"/>
      <c r="BJ173" s="17"/>
      <c r="BK173" s="17"/>
      <c r="BL173" s="17"/>
      <c r="BM173" s="17"/>
      <c r="BN173" s="17"/>
      <c r="BO173" s="17"/>
      <c r="BP173" s="17"/>
      <c r="BQ173" s="17"/>
      <c r="BR173" s="17"/>
      <c r="BS173" s="17"/>
      <c r="BT173" s="17"/>
      <c r="BU173" s="17"/>
      <c r="BV173" s="17"/>
      <c r="BW173" s="17"/>
      <c r="BX173" s="17"/>
      <c r="BY173" s="17"/>
      <c r="BZ173" s="17"/>
      <c r="CA173" s="17"/>
      <c r="CB173" s="17"/>
      <c r="CC173" s="17"/>
      <c r="CD173" s="17"/>
      <c r="CE173" s="17"/>
      <c r="CF173" s="17"/>
      <c r="CG173" s="17"/>
      <c r="CH173" s="17"/>
      <c r="CI173" s="17"/>
      <c r="CJ173" s="17"/>
      <c r="CK173" s="17"/>
      <c r="CL173" s="17"/>
      <c r="CM173" s="17"/>
      <c r="CN173" s="17"/>
      <c r="CO173" s="17"/>
      <c r="CP173" s="17"/>
      <c r="CQ173" s="17"/>
      <c r="CR173" s="17"/>
      <c r="CS173" s="17"/>
      <c r="CT173" s="17"/>
      <c r="CU173" s="17"/>
      <c r="CV173" s="17"/>
      <c r="CW173" s="17"/>
      <c r="CX173" s="17"/>
      <c r="CY173" s="17"/>
      <c r="CZ173" s="17"/>
      <c r="DA173" s="17"/>
      <c r="DB173" s="17"/>
      <c r="DC173" s="17"/>
      <c r="DD173" s="17"/>
      <c r="DE173" s="17"/>
      <c r="DF173" s="17"/>
      <c r="DG173" s="17"/>
      <c r="DH173" s="17"/>
      <c r="DI173" s="17"/>
      <c r="DJ173" s="17"/>
      <c r="DK173" s="17"/>
      <c r="DL173" s="17"/>
      <c r="DM173" s="17"/>
      <c r="DN173" s="17"/>
      <c r="DO173" s="17"/>
      <c r="DP173" s="17"/>
      <c r="DQ173" s="17"/>
      <c r="DR173" s="17"/>
      <c r="DS173" s="17"/>
      <c r="DT173" s="17"/>
      <c r="DU173" s="17"/>
      <c r="DV173" s="17"/>
      <c r="DW173" s="17"/>
      <c r="DX173" s="17"/>
      <c r="DY173" s="17"/>
      <c r="DZ173" s="17"/>
      <c r="EA173" s="17"/>
      <c r="EB173" s="17"/>
      <c r="EC173" s="17"/>
      <c r="ED173" s="17"/>
      <c r="EE173" s="17"/>
      <c r="EF173" s="17"/>
      <c r="EG173" s="17"/>
      <c r="EH173" s="17"/>
      <c r="EI173" s="17"/>
      <c r="EJ173" s="17"/>
      <c r="EK173" s="17"/>
      <c r="EL173" s="17"/>
      <c r="EM173" s="17"/>
      <c r="EN173" s="17"/>
      <c r="EO173" s="17"/>
      <c r="EP173" s="17"/>
      <c r="EQ173" s="17"/>
      <c r="ER173" s="17"/>
      <c r="ES173" s="17"/>
      <c r="ET173" s="17"/>
      <c r="EU173" s="17"/>
      <c r="EV173" s="17"/>
      <c r="EW173" s="17"/>
      <c r="EX173" s="17"/>
      <c r="EY173" s="17"/>
      <c r="EZ173" s="17"/>
      <c r="FA173" s="17"/>
      <c r="FB173" s="17"/>
      <c r="FC173" s="17"/>
      <c r="FD173" s="17"/>
      <c r="FE173" s="17"/>
      <c r="FF173" s="17"/>
      <c r="FG173" s="17"/>
      <c r="FH173" s="17"/>
      <c r="FI173" s="17"/>
      <c r="FJ173" s="17"/>
      <c r="FK173" s="17"/>
    </row>
    <row r="174" spans="1:167" s="20" customFormat="1" x14ac:dyDescent="0.3">
      <c r="A174" s="17"/>
      <c r="B174" s="17"/>
      <c r="C174" s="17"/>
      <c r="D174" s="433"/>
      <c r="E174" s="17"/>
      <c r="F174" s="36"/>
      <c r="G174" s="37"/>
      <c r="H174" s="37"/>
      <c r="J174" s="17"/>
      <c r="K174" s="286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  <c r="AX174" s="17"/>
      <c r="AY174" s="17"/>
      <c r="AZ174" s="17"/>
      <c r="BA174" s="17"/>
      <c r="BB174" s="17"/>
      <c r="BC174" s="17"/>
      <c r="BD174" s="17"/>
      <c r="BE174" s="17"/>
      <c r="BF174" s="17"/>
      <c r="BG174" s="17"/>
      <c r="BH174" s="17"/>
      <c r="BI174" s="17"/>
      <c r="BJ174" s="17"/>
      <c r="BK174" s="17"/>
      <c r="BL174" s="17"/>
      <c r="BM174" s="17"/>
      <c r="BN174" s="17"/>
      <c r="BO174" s="17"/>
      <c r="BP174" s="17"/>
      <c r="BQ174" s="17"/>
      <c r="BR174" s="17"/>
      <c r="BS174" s="17"/>
      <c r="BT174" s="17"/>
      <c r="BU174" s="17"/>
      <c r="BV174" s="17"/>
      <c r="BW174" s="17"/>
      <c r="BX174" s="17"/>
      <c r="BY174" s="17"/>
      <c r="BZ174" s="17"/>
      <c r="CA174" s="17"/>
      <c r="CB174" s="17"/>
      <c r="CC174" s="17"/>
      <c r="CD174" s="17"/>
      <c r="CE174" s="17"/>
      <c r="CF174" s="17"/>
      <c r="CG174" s="17"/>
      <c r="CH174" s="17"/>
      <c r="CI174" s="17"/>
      <c r="CJ174" s="17"/>
      <c r="CK174" s="17"/>
      <c r="CL174" s="17"/>
      <c r="CM174" s="17"/>
      <c r="CN174" s="17"/>
      <c r="CO174" s="17"/>
      <c r="CP174" s="17"/>
      <c r="CQ174" s="17"/>
      <c r="CR174" s="17"/>
      <c r="CS174" s="17"/>
      <c r="CT174" s="17"/>
      <c r="CU174" s="17"/>
      <c r="CV174" s="17"/>
      <c r="CW174" s="17"/>
      <c r="CX174" s="17"/>
      <c r="CY174" s="17"/>
      <c r="CZ174" s="17"/>
      <c r="DA174" s="17"/>
      <c r="DB174" s="17"/>
      <c r="DC174" s="17"/>
      <c r="DD174" s="17"/>
      <c r="DE174" s="17"/>
      <c r="DF174" s="17"/>
      <c r="DG174" s="17"/>
      <c r="DH174" s="17"/>
      <c r="DI174" s="17"/>
      <c r="DJ174" s="17"/>
      <c r="DK174" s="17"/>
      <c r="DL174" s="17"/>
      <c r="DM174" s="17"/>
      <c r="DN174" s="17"/>
      <c r="DO174" s="17"/>
      <c r="DP174" s="17"/>
      <c r="DQ174" s="17"/>
      <c r="DR174" s="17"/>
      <c r="DS174" s="17"/>
      <c r="DT174" s="17"/>
      <c r="DU174" s="17"/>
      <c r="DV174" s="17"/>
      <c r="DW174" s="17"/>
      <c r="DX174" s="17"/>
      <c r="DY174" s="17"/>
      <c r="DZ174" s="17"/>
      <c r="EA174" s="17"/>
      <c r="EB174" s="17"/>
      <c r="EC174" s="17"/>
      <c r="ED174" s="17"/>
      <c r="EE174" s="17"/>
      <c r="EF174" s="17"/>
      <c r="EG174" s="17"/>
      <c r="EH174" s="17"/>
      <c r="EI174" s="17"/>
      <c r="EJ174" s="17"/>
      <c r="EK174" s="17"/>
      <c r="EL174" s="17"/>
      <c r="EM174" s="17"/>
      <c r="EN174" s="17"/>
      <c r="EO174" s="17"/>
      <c r="EP174" s="17"/>
      <c r="EQ174" s="17"/>
      <c r="ER174" s="17"/>
      <c r="ES174" s="17"/>
      <c r="ET174" s="17"/>
      <c r="EU174" s="17"/>
      <c r="EV174" s="17"/>
      <c r="EW174" s="17"/>
      <c r="EX174" s="17"/>
      <c r="EY174" s="17"/>
      <c r="EZ174" s="17"/>
      <c r="FA174" s="17"/>
      <c r="FB174" s="17"/>
      <c r="FC174" s="17"/>
      <c r="FD174" s="17"/>
      <c r="FE174" s="17"/>
      <c r="FF174" s="17"/>
      <c r="FG174" s="17"/>
      <c r="FH174" s="17"/>
      <c r="FI174" s="17"/>
      <c r="FJ174" s="17"/>
      <c r="FK174" s="17"/>
    </row>
    <row r="175" spans="1:167" s="20" customFormat="1" x14ac:dyDescent="0.3">
      <c r="A175" s="17"/>
      <c r="B175" s="17"/>
      <c r="C175" s="17"/>
      <c r="D175" s="433"/>
      <c r="E175" s="17"/>
      <c r="F175" s="36"/>
      <c r="G175" s="37"/>
      <c r="H175" s="37"/>
      <c r="J175" s="17"/>
      <c r="K175" s="286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  <c r="AT175" s="17"/>
      <c r="AU175" s="17"/>
      <c r="AV175" s="17"/>
      <c r="AW175" s="17"/>
      <c r="AX175" s="17"/>
      <c r="AY175" s="17"/>
      <c r="AZ175" s="17"/>
      <c r="BA175" s="17"/>
      <c r="BB175" s="17"/>
      <c r="BC175" s="17"/>
      <c r="BD175" s="17"/>
      <c r="BE175" s="17"/>
      <c r="BF175" s="17"/>
      <c r="BG175" s="17"/>
      <c r="BH175" s="17"/>
      <c r="BI175" s="17"/>
      <c r="BJ175" s="17"/>
      <c r="BK175" s="17"/>
      <c r="BL175" s="17"/>
      <c r="BM175" s="17"/>
      <c r="BN175" s="17"/>
      <c r="BO175" s="17"/>
      <c r="BP175" s="17"/>
      <c r="BQ175" s="17"/>
      <c r="BR175" s="17"/>
      <c r="BS175" s="17"/>
      <c r="BT175" s="17"/>
      <c r="BU175" s="17"/>
      <c r="BV175" s="17"/>
      <c r="BW175" s="17"/>
      <c r="BX175" s="17"/>
      <c r="BY175" s="17"/>
      <c r="BZ175" s="17"/>
      <c r="CA175" s="17"/>
      <c r="CB175" s="17"/>
      <c r="CC175" s="17"/>
      <c r="CD175" s="17"/>
      <c r="CE175" s="17"/>
      <c r="CF175" s="17"/>
      <c r="CG175" s="17"/>
      <c r="CH175" s="17"/>
      <c r="CI175" s="17"/>
      <c r="CJ175" s="17"/>
      <c r="CK175" s="17"/>
      <c r="CL175" s="17"/>
      <c r="CM175" s="17"/>
      <c r="CN175" s="17"/>
      <c r="CO175" s="17"/>
      <c r="CP175" s="17"/>
      <c r="CQ175" s="17"/>
      <c r="CR175" s="17"/>
      <c r="CS175" s="17"/>
      <c r="CT175" s="17"/>
      <c r="CU175" s="17"/>
      <c r="CV175" s="17"/>
      <c r="CW175" s="17"/>
      <c r="CX175" s="17"/>
      <c r="CY175" s="17"/>
      <c r="CZ175" s="17"/>
      <c r="DA175" s="17"/>
      <c r="DB175" s="17"/>
      <c r="DC175" s="17"/>
      <c r="DD175" s="17"/>
      <c r="DE175" s="17"/>
      <c r="DF175" s="17"/>
      <c r="DG175" s="17"/>
      <c r="DH175" s="17"/>
      <c r="DI175" s="17"/>
      <c r="DJ175" s="17"/>
      <c r="DK175" s="17"/>
      <c r="DL175" s="17"/>
      <c r="DM175" s="17"/>
      <c r="DN175" s="17"/>
      <c r="DO175" s="17"/>
      <c r="DP175" s="17"/>
      <c r="DQ175" s="17"/>
      <c r="DR175" s="17"/>
      <c r="DS175" s="17"/>
      <c r="DT175" s="17"/>
      <c r="DU175" s="17"/>
      <c r="DV175" s="17"/>
      <c r="DW175" s="17"/>
      <c r="DX175" s="17"/>
      <c r="DY175" s="17"/>
      <c r="DZ175" s="17"/>
      <c r="EA175" s="17"/>
      <c r="EB175" s="17"/>
      <c r="EC175" s="17"/>
      <c r="ED175" s="17"/>
      <c r="EE175" s="17"/>
      <c r="EF175" s="17"/>
      <c r="EG175" s="17"/>
      <c r="EH175" s="17"/>
      <c r="EI175" s="17"/>
      <c r="EJ175" s="17"/>
      <c r="EK175" s="17"/>
      <c r="EL175" s="17"/>
      <c r="EM175" s="17"/>
      <c r="EN175" s="17"/>
      <c r="EO175" s="17"/>
      <c r="EP175" s="17"/>
      <c r="EQ175" s="17"/>
      <c r="ER175" s="17"/>
      <c r="ES175" s="17"/>
      <c r="ET175" s="17"/>
      <c r="EU175" s="17"/>
      <c r="EV175" s="17"/>
      <c r="EW175" s="17"/>
      <c r="EX175" s="17"/>
      <c r="EY175" s="17"/>
      <c r="EZ175" s="17"/>
      <c r="FA175" s="17"/>
      <c r="FB175" s="17"/>
      <c r="FC175" s="17"/>
      <c r="FD175" s="17"/>
      <c r="FE175" s="17"/>
      <c r="FF175" s="17"/>
      <c r="FG175" s="17"/>
      <c r="FH175" s="17"/>
      <c r="FI175" s="17"/>
      <c r="FJ175" s="17"/>
      <c r="FK175" s="17"/>
    </row>
    <row r="176" spans="1:167" s="20" customFormat="1" x14ac:dyDescent="0.3">
      <c r="A176" s="17"/>
      <c r="B176" s="17"/>
      <c r="C176" s="17"/>
      <c r="D176" s="433"/>
      <c r="E176" s="17"/>
      <c r="F176" s="36"/>
      <c r="G176" s="37"/>
      <c r="H176" s="37"/>
      <c r="J176" s="17"/>
      <c r="K176" s="286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  <c r="BA176" s="17"/>
      <c r="BB176" s="17"/>
      <c r="BC176" s="17"/>
      <c r="BD176" s="17"/>
      <c r="BE176" s="17"/>
      <c r="BF176" s="17"/>
      <c r="BG176" s="17"/>
      <c r="BH176" s="17"/>
      <c r="BI176" s="17"/>
      <c r="BJ176" s="17"/>
      <c r="BK176" s="17"/>
      <c r="BL176" s="17"/>
      <c r="BM176" s="17"/>
      <c r="BN176" s="17"/>
      <c r="BO176" s="17"/>
      <c r="BP176" s="17"/>
      <c r="BQ176" s="17"/>
      <c r="BR176" s="17"/>
      <c r="BS176" s="17"/>
      <c r="BT176" s="17"/>
      <c r="BU176" s="17"/>
      <c r="BV176" s="17"/>
      <c r="BW176" s="17"/>
      <c r="BX176" s="17"/>
      <c r="BY176" s="17"/>
      <c r="BZ176" s="17"/>
      <c r="CA176" s="17"/>
      <c r="CB176" s="17"/>
      <c r="CC176" s="17"/>
      <c r="CD176" s="17"/>
      <c r="CE176" s="17"/>
      <c r="CF176" s="17"/>
      <c r="CG176" s="17"/>
      <c r="CH176" s="17"/>
      <c r="CI176" s="17"/>
      <c r="CJ176" s="17"/>
      <c r="CK176" s="17"/>
      <c r="CL176" s="17"/>
      <c r="CM176" s="17"/>
      <c r="CN176" s="17"/>
      <c r="CO176" s="17"/>
      <c r="CP176" s="17"/>
      <c r="CQ176" s="17"/>
      <c r="CR176" s="17"/>
      <c r="CS176" s="17"/>
      <c r="CT176" s="17"/>
      <c r="CU176" s="17"/>
      <c r="CV176" s="17"/>
      <c r="CW176" s="17"/>
      <c r="CX176" s="17"/>
      <c r="CY176" s="17"/>
      <c r="CZ176" s="17"/>
      <c r="DA176" s="17"/>
      <c r="DB176" s="17"/>
      <c r="DC176" s="17"/>
      <c r="DD176" s="17"/>
      <c r="DE176" s="17"/>
      <c r="DF176" s="17"/>
      <c r="DG176" s="17"/>
      <c r="DH176" s="17"/>
      <c r="DI176" s="17"/>
      <c r="DJ176" s="17"/>
      <c r="DK176" s="17"/>
      <c r="DL176" s="17"/>
      <c r="DM176" s="17"/>
      <c r="DN176" s="17"/>
      <c r="DO176" s="17"/>
      <c r="DP176" s="17"/>
      <c r="DQ176" s="17"/>
      <c r="DR176" s="17"/>
      <c r="DS176" s="17"/>
      <c r="DT176" s="17"/>
      <c r="DU176" s="17"/>
      <c r="DV176" s="17"/>
      <c r="DW176" s="17"/>
      <c r="DX176" s="17"/>
      <c r="DY176" s="17"/>
      <c r="DZ176" s="17"/>
      <c r="EA176" s="17"/>
      <c r="EB176" s="17"/>
      <c r="EC176" s="17"/>
      <c r="ED176" s="17"/>
      <c r="EE176" s="17"/>
      <c r="EF176" s="17"/>
      <c r="EG176" s="17"/>
      <c r="EH176" s="17"/>
      <c r="EI176" s="17"/>
      <c r="EJ176" s="17"/>
      <c r="EK176" s="17"/>
      <c r="EL176" s="17"/>
      <c r="EM176" s="17"/>
      <c r="EN176" s="17"/>
      <c r="EO176" s="17"/>
      <c r="EP176" s="17"/>
      <c r="EQ176" s="17"/>
      <c r="ER176" s="17"/>
      <c r="ES176" s="17"/>
      <c r="ET176" s="17"/>
      <c r="EU176" s="17"/>
      <c r="EV176" s="17"/>
      <c r="EW176" s="17"/>
      <c r="EX176" s="17"/>
      <c r="EY176" s="17"/>
      <c r="EZ176" s="17"/>
      <c r="FA176" s="17"/>
      <c r="FB176" s="17"/>
      <c r="FC176" s="17"/>
      <c r="FD176" s="17"/>
      <c r="FE176" s="17"/>
      <c r="FF176" s="17"/>
      <c r="FG176" s="17"/>
      <c r="FH176" s="17"/>
      <c r="FI176" s="17"/>
      <c r="FJ176" s="17"/>
      <c r="FK176" s="17"/>
    </row>
    <row r="177" spans="1:167" s="20" customFormat="1" x14ac:dyDescent="0.3">
      <c r="A177" s="17"/>
      <c r="B177" s="17"/>
      <c r="C177" s="17"/>
      <c r="D177" s="433"/>
      <c r="E177" s="17"/>
      <c r="F177" s="36"/>
      <c r="G177" s="37"/>
      <c r="H177" s="37"/>
      <c r="J177" s="17"/>
      <c r="K177" s="286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  <c r="AY177" s="17"/>
      <c r="AZ177" s="17"/>
      <c r="BA177" s="17"/>
      <c r="BB177" s="17"/>
      <c r="BC177" s="17"/>
      <c r="BD177" s="17"/>
      <c r="BE177" s="17"/>
      <c r="BF177" s="17"/>
      <c r="BG177" s="17"/>
      <c r="BH177" s="17"/>
      <c r="BI177" s="17"/>
      <c r="BJ177" s="17"/>
      <c r="BK177" s="17"/>
      <c r="BL177" s="17"/>
      <c r="BM177" s="17"/>
      <c r="BN177" s="17"/>
      <c r="BO177" s="17"/>
      <c r="BP177" s="17"/>
      <c r="BQ177" s="17"/>
      <c r="BR177" s="17"/>
      <c r="BS177" s="17"/>
      <c r="BT177" s="17"/>
      <c r="BU177" s="17"/>
      <c r="BV177" s="17"/>
      <c r="BW177" s="17"/>
      <c r="BX177" s="17"/>
      <c r="BY177" s="17"/>
      <c r="BZ177" s="17"/>
      <c r="CA177" s="17"/>
      <c r="CB177" s="17"/>
      <c r="CC177" s="17"/>
      <c r="CD177" s="17"/>
      <c r="CE177" s="17"/>
      <c r="CF177" s="17"/>
      <c r="CG177" s="17"/>
      <c r="CH177" s="17"/>
      <c r="CI177" s="17"/>
      <c r="CJ177" s="17"/>
      <c r="CK177" s="17"/>
      <c r="CL177" s="17"/>
      <c r="CM177" s="17"/>
      <c r="CN177" s="17"/>
      <c r="CO177" s="17"/>
      <c r="CP177" s="17"/>
      <c r="CQ177" s="17"/>
      <c r="CR177" s="17"/>
      <c r="CS177" s="17"/>
      <c r="CT177" s="17"/>
      <c r="CU177" s="17"/>
      <c r="CV177" s="17"/>
      <c r="CW177" s="17"/>
      <c r="CX177" s="17"/>
      <c r="CY177" s="17"/>
      <c r="CZ177" s="17"/>
      <c r="DA177" s="17"/>
      <c r="DB177" s="17"/>
      <c r="DC177" s="17"/>
      <c r="DD177" s="17"/>
      <c r="DE177" s="17"/>
      <c r="DF177" s="17"/>
      <c r="DG177" s="17"/>
      <c r="DH177" s="17"/>
      <c r="DI177" s="17"/>
      <c r="DJ177" s="17"/>
      <c r="DK177" s="17"/>
      <c r="DL177" s="17"/>
      <c r="DM177" s="17"/>
      <c r="DN177" s="17"/>
      <c r="DO177" s="17"/>
      <c r="DP177" s="17"/>
      <c r="DQ177" s="17"/>
      <c r="DR177" s="17"/>
      <c r="DS177" s="17"/>
      <c r="DT177" s="17"/>
      <c r="DU177" s="17"/>
      <c r="DV177" s="17"/>
      <c r="DW177" s="17"/>
      <c r="DX177" s="17"/>
      <c r="DY177" s="17"/>
      <c r="DZ177" s="17"/>
      <c r="EA177" s="17"/>
      <c r="EB177" s="17"/>
      <c r="EC177" s="17"/>
      <c r="ED177" s="17"/>
      <c r="EE177" s="17"/>
      <c r="EF177" s="17"/>
      <c r="EG177" s="17"/>
      <c r="EH177" s="17"/>
      <c r="EI177" s="17"/>
      <c r="EJ177" s="17"/>
      <c r="EK177" s="17"/>
      <c r="EL177" s="17"/>
      <c r="EM177" s="17"/>
      <c r="EN177" s="17"/>
      <c r="EO177" s="17"/>
      <c r="EP177" s="17"/>
      <c r="EQ177" s="17"/>
      <c r="ER177" s="17"/>
      <c r="ES177" s="17"/>
      <c r="ET177" s="17"/>
      <c r="EU177" s="17"/>
      <c r="EV177" s="17"/>
      <c r="EW177" s="17"/>
      <c r="EX177" s="17"/>
      <c r="EY177" s="17"/>
      <c r="EZ177" s="17"/>
      <c r="FA177" s="17"/>
      <c r="FB177" s="17"/>
      <c r="FC177" s="17"/>
      <c r="FD177" s="17"/>
      <c r="FE177" s="17"/>
      <c r="FF177" s="17"/>
      <c r="FG177" s="17"/>
      <c r="FH177" s="17"/>
      <c r="FI177" s="17"/>
      <c r="FJ177" s="17"/>
      <c r="FK177" s="17"/>
    </row>
    <row r="178" spans="1:167" s="20" customFormat="1" x14ac:dyDescent="0.3">
      <c r="A178" s="17"/>
      <c r="B178" s="17"/>
      <c r="C178" s="17"/>
      <c r="D178" s="433"/>
      <c r="E178" s="17"/>
      <c r="F178" s="36"/>
      <c r="G178" s="37"/>
      <c r="H178" s="37"/>
      <c r="J178" s="17"/>
      <c r="K178" s="286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/>
      <c r="AV178" s="17"/>
      <c r="AW178" s="17"/>
      <c r="AX178" s="17"/>
      <c r="AY178" s="17"/>
      <c r="AZ178" s="17"/>
      <c r="BA178" s="17"/>
      <c r="BB178" s="17"/>
      <c r="BC178" s="17"/>
      <c r="BD178" s="17"/>
      <c r="BE178" s="17"/>
      <c r="BF178" s="17"/>
      <c r="BG178" s="17"/>
      <c r="BH178" s="17"/>
      <c r="BI178" s="17"/>
      <c r="BJ178" s="17"/>
      <c r="BK178" s="17"/>
      <c r="BL178" s="17"/>
      <c r="BM178" s="17"/>
      <c r="BN178" s="17"/>
      <c r="BO178" s="17"/>
      <c r="BP178" s="17"/>
      <c r="BQ178" s="17"/>
      <c r="BR178" s="17"/>
      <c r="BS178" s="17"/>
      <c r="BT178" s="17"/>
      <c r="BU178" s="17"/>
      <c r="BV178" s="17"/>
      <c r="BW178" s="17"/>
      <c r="BX178" s="17"/>
      <c r="BY178" s="17"/>
      <c r="BZ178" s="17"/>
      <c r="CA178" s="17"/>
      <c r="CB178" s="17"/>
      <c r="CC178" s="17"/>
      <c r="CD178" s="17"/>
      <c r="CE178" s="17"/>
      <c r="CF178" s="17"/>
      <c r="CG178" s="17"/>
      <c r="CH178" s="17"/>
      <c r="CI178" s="17"/>
      <c r="CJ178" s="17"/>
      <c r="CK178" s="17"/>
      <c r="CL178" s="17"/>
      <c r="CM178" s="17"/>
      <c r="CN178" s="17"/>
      <c r="CO178" s="17"/>
      <c r="CP178" s="17"/>
      <c r="CQ178" s="17"/>
      <c r="CR178" s="17"/>
      <c r="CS178" s="17"/>
      <c r="CT178" s="17"/>
      <c r="CU178" s="17"/>
      <c r="CV178" s="17"/>
      <c r="CW178" s="17"/>
      <c r="CX178" s="17"/>
      <c r="CY178" s="17"/>
      <c r="CZ178" s="17"/>
      <c r="DA178" s="17"/>
      <c r="DB178" s="17"/>
      <c r="DC178" s="17"/>
      <c r="DD178" s="17"/>
      <c r="DE178" s="17"/>
      <c r="DF178" s="17"/>
      <c r="DG178" s="17"/>
      <c r="DH178" s="17"/>
      <c r="DI178" s="17"/>
      <c r="DJ178" s="17"/>
      <c r="DK178" s="17"/>
      <c r="DL178" s="17"/>
      <c r="DM178" s="17"/>
      <c r="DN178" s="17"/>
      <c r="DO178" s="17"/>
      <c r="DP178" s="17"/>
      <c r="DQ178" s="17"/>
      <c r="DR178" s="17"/>
      <c r="DS178" s="17"/>
      <c r="DT178" s="17"/>
      <c r="DU178" s="17"/>
      <c r="DV178" s="17"/>
      <c r="DW178" s="17"/>
      <c r="DX178" s="17"/>
      <c r="DY178" s="17"/>
      <c r="DZ178" s="17"/>
      <c r="EA178" s="17"/>
      <c r="EB178" s="17"/>
      <c r="EC178" s="17"/>
      <c r="ED178" s="17"/>
      <c r="EE178" s="17"/>
      <c r="EF178" s="17"/>
      <c r="EG178" s="17"/>
      <c r="EH178" s="17"/>
      <c r="EI178" s="17"/>
      <c r="EJ178" s="17"/>
      <c r="EK178" s="17"/>
      <c r="EL178" s="17"/>
      <c r="EM178" s="17"/>
      <c r="EN178" s="17"/>
      <c r="EO178" s="17"/>
      <c r="EP178" s="17"/>
      <c r="EQ178" s="17"/>
      <c r="ER178" s="17"/>
      <c r="ES178" s="17"/>
      <c r="ET178" s="17"/>
      <c r="EU178" s="17"/>
      <c r="EV178" s="17"/>
      <c r="EW178" s="17"/>
      <c r="EX178" s="17"/>
      <c r="EY178" s="17"/>
      <c r="EZ178" s="17"/>
      <c r="FA178" s="17"/>
      <c r="FB178" s="17"/>
      <c r="FC178" s="17"/>
      <c r="FD178" s="17"/>
      <c r="FE178" s="17"/>
      <c r="FF178" s="17"/>
      <c r="FG178" s="17"/>
      <c r="FH178" s="17"/>
      <c r="FI178" s="17"/>
      <c r="FJ178" s="17"/>
      <c r="FK178" s="17"/>
    </row>
    <row r="179" spans="1:167" s="20" customFormat="1" x14ac:dyDescent="0.3">
      <c r="A179" s="17"/>
      <c r="B179" s="17"/>
      <c r="C179" s="17"/>
      <c r="D179" s="433"/>
      <c r="E179" s="17"/>
      <c r="F179" s="36"/>
      <c r="G179" s="37"/>
      <c r="H179" s="37"/>
      <c r="J179" s="17"/>
      <c r="K179" s="286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/>
      <c r="AV179" s="17"/>
      <c r="AW179" s="17"/>
      <c r="AX179" s="17"/>
      <c r="AY179" s="17"/>
      <c r="AZ179" s="17"/>
      <c r="BA179" s="17"/>
      <c r="BB179" s="17"/>
      <c r="BC179" s="17"/>
      <c r="BD179" s="17"/>
      <c r="BE179" s="17"/>
      <c r="BF179" s="17"/>
      <c r="BG179" s="17"/>
      <c r="BH179" s="17"/>
      <c r="BI179" s="17"/>
      <c r="BJ179" s="17"/>
      <c r="BK179" s="17"/>
      <c r="BL179" s="17"/>
      <c r="BM179" s="17"/>
      <c r="BN179" s="17"/>
      <c r="BO179" s="17"/>
      <c r="BP179" s="17"/>
      <c r="BQ179" s="17"/>
      <c r="BR179" s="17"/>
      <c r="BS179" s="17"/>
      <c r="BT179" s="17"/>
      <c r="BU179" s="17"/>
      <c r="BV179" s="17"/>
      <c r="BW179" s="17"/>
      <c r="BX179" s="17"/>
      <c r="BY179" s="17"/>
      <c r="BZ179" s="17"/>
      <c r="CA179" s="17"/>
      <c r="CB179" s="17"/>
      <c r="CC179" s="17"/>
      <c r="CD179" s="17"/>
      <c r="CE179" s="17"/>
      <c r="CF179" s="17"/>
      <c r="CG179" s="17"/>
      <c r="CH179" s="17"/>
      <c r="CI179" s="17"/>
      <c r="CJ179" s="17"/>
      <c r="CK179" s="17"/>
      <c r="CL179" s="17"/>
      <c r="CM179" s="17"/>
      <c r="CN179" s="17"/>
      <c r="CO179" s="17"/>
      <c r="CP179" s="17"/>
      <c r="CQ179" s="17"/>
      <c r="CR179" s="17"/>
      <c r="CS179" s="17"/>
      <c r="CT179" s="17"/>
      <c r="CU179" s="17"/>
      <c r="CV179" s="17"/>
      <c r="CW179" s="17"/>
      <c r="CX179" s="17"/>
      <c r="CY179" s="17"/>
      <c r="CZ179" s="17"/>
      <c r="DA179" s="17"/>
      <c r="DB179" s="17"/>
      <c r="DC179" s="17"/>
      <c r="DD179" s="17"/>
      <c r="DE179" s="17"/>
      <c r="DF179" s="17"/>
      <c r="DG179" s="17"/>
      <c r="DH179" s="17"/>
      <c r="DI179" s="17"/>
      <c r="DJ179" s="17"/>
      <c r="DK179" s="17"/>
      <c r="DL179" s="17"/>
      <c r="DM179" s="17"/>
      <c r="DN179" s="17"/>
      <c r="DO179" s="17"/>
      <c r="DP179" s="17"/>
      <c r="DQ179" s="17"/>
      <c r="DR179" s="17"/>
      <c r="DS179" s="17"/>
      <c r="DT179" s="17"/>
      <c r="DU179" s="17"/>
      <c r="DV179" s="17"/>
      <c r="DW179" s="17"/>
      <c r="DX179" s="17"/>
      <c r="DY179" s="17"/>
      <c r="DZ179" s="17"/>
      <c r="EA179" s="17"/>
      <c r="EB179" s="17"/>
      <c r="EC179" s="17"/>
      <c r="ED179" s="17"/>
      <c r="EE179" s="17"/>
      <c r="EF179" s="17"/>
      <c r="EG179" s="17"/>
      <c r="EH179" s="17"/>
      <c r="EI179" s="17"/>
      <c r="EJ179" s="17"/>
      <c r="EK179" s="17"/>
      <c r="EL179" s="17"/>
      <c r="EM179" s="17"/>
      <c r="EN179" s="17"/>
      <c r="EO179" s="17"/>
      <c r="EP179" s="17"/>
      <c r="EQ179" s="17"/>
      <c r="ER179" s="17"/>
      <c r="ES179" s="17"/>
      <c r="ET179" s="17"/>
      <c r="EU179" s="17"/>
      <c r="EV179" s="17"/>
      <c r="EW179" s="17"/>
      <c r="EX179" s="17"/>
      <c r="EY179" s="17"/>
      <c r="EZ179" s="17"/>
      <c r="FA179" s="17"/>
      <c r="FB179" s="17"/>
      <c r="FC179" s="17"/>
      <c r="FD179" s="17"/>
      <c r="FE179" s="17"/>
      <c r="FF179" s="17"/>
      <c r="FG179" s="17"/>
      <c r="FH179" s="17"/>
      <c r="FI179" s="17"/>
      <c r="FJ179" s="17"/>
      <c r="FK179" s="17"/>
    </row>
    <row r="180" spans="1:167" s="20" customFormat="1" x14ac:dyDescent="0.3">
      <c r="A180" s="17"/>
      <c r="B180" s="17"/>
      <c r="C180" s="17"/>
      <c r="D180" s="433"/>
      <c r="E180" s="17"/>
      <c r="F180" s="36"/>
      <c r="G180" s="37"/>
      <c r="H180" s="37"/>
      <c r="J180" s="17"/>
      <c r="K180" s="286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  <c r="AU180" s="17"/>
      <c r="AV180" s="17"/>
      <c r="AW180" s="17"/>
      <c r="AX180" s="17"/>
      <c r="AY180" s="17"/>
      <c r="AZ180" s="17"/>
      <c r="BA180" s="17"/>
      <c r="BB180" s="17"/>
      <c r="BC180" s="17"/>
      <c r="BD180" s="17"/>
      <c r="BE180" s="17"/>
      <c r="BF180" s="17"/>
      <c r="BG180" s="17"/>
      <c r="BH180" s="17"/>
      <c r="BI180" s="17"/>
      <c r="BJ180" s="17"/>
      <c r="BK180" s="17"/>
      <c r="BL180" s="17"/>
      <c r="BM180" s="17"/>
      <c r="BN180" s="17"/>
      <c r="BO180" s="17"/>
      <c r="BP180" s="17"/>
      <c r="BQ180" s="17"/>
      <c r="BR180" s="17"/>
      <c r="BS180" s="17"/>
      <c r="BT180" s="17"/>
      <c r="BU180" s="17"/>
      <c r="BV180" s="17"/>
      <c r="BW180" s="17"/>
      <c r="BX180" s="17"/>
      <c r="BY180" s="17"/>
      <c r="BZ180" s="17"/>
      <c r="CA180" s="17"/>
      <c r="CB180" s="17"/>
      <c r="CC180" s="17"/>
      <c r="CD180" s="17"/>
      <c r="CE180" s="17"/>
      <c r="CF180" s="17"/>
      <c r="CG180" s="17"/>
      <c r="CH180" s="17"/>
      <c r="CI180" s="17"/>
      <c r="CJ180" s="17"/>
      <c r="CK180" s="17"/>
      <c r="CL180" s="17"/>
      <c r="CM180" s="17"/>
      <c r="CN180" s="17"/>
      <c r="CO180" s="17"/>
      <c r="CP180" s="17"/>
      <c r="CQ180" s="17"/>
      <c r="CR180" s="17"/>
      <c r="CS180" s="17"/>
      <c r="CT180" s="17"/>
      <c r="CU180" s="17"/>
      <c r="CV180" s="17"/>
      <c r="CW180" s="17"/>
      <c r="CX180" s="17"/>
      <c r="CY180" s="17"/>
      <c r="CZ180" s="17"/>
      <c r="DA180" s="17"/>
      <c r="DB180" s="17"/>
      <c r="DC180" s="17"/>
      <c r="DD180" s="17"/>
      <c r="DE180" s="17"/>
      <c r="DF180" s="17"/>
      <c r="DG180" s="17"/>
      <c r="DH180" s="17"/>
      <c r="DI180" s="17"/>
      <c r="DJ180" s="17"/>
      <c r="DK180" s="17"/>
      <c r="DL180" s="17"/>
      <c r="DM180" s="17"/>
      <c r="DN180" s="17"/>
      <c r="DO180" s="17"/>
      <c r="DP180" s="17"/>
      <c r="DQ180" s="17"/>
      <c r="DR180" s="17"/>
      <c r="DS180" s="17"/>
      <c r="DT180" s="17"/>
      <c r="DU180" s="17"/>
      <c r="DV180" s="17"/>
      <c r="DW180" s="17"/>
      <c r="DX180" s="17"/>
      <c r="DY180" s="17"/>
      <c r="DZ180" s="17"/>
      <c r="EA180" s="17"/>
      <c r="EB180" s="17"/>
      <c r="EC180" s="17"/>
      <c r="ED180" s="17"/>
      <c r="EE180" s="17"/>
      <c r="EF180" s="17"/>
      <c r="EG180" s="17"/>
      <c r="EH180" s="17"/>
      <c r="EI180" s="17"/>
      <c r="EJ180" s="17"/>
      <c r="EK180" s="17"/>
      <c r="EL180" s="17"/>
      <c r="EM180" s="17"/>
      <c r="EN180" s="17"/>
      <c r="EO180" s="17"/>
      <c r="EP180" s="17"/>
      <c r="EQ180" s="17"/>
      <c r="ER180" s="17"/>
      <c r="ES180" s="17"/>
      <c r="ET180" s="17"/>
      <c r="EU180" s="17"/>
      <c r="EV180" s="17"/>
      <c r="EW180" s="17"/>
      <c r="EX180" s="17"/>
      <c r="EY180" s="17"/>
      <c r="EZ180" s="17"/>
      <c r="FA180" s="17"/>
      <c r="FB180" s="17"/>
      <c r="FC180" s="17"/>
      <c r="FD180" s="17"/>
      <c r="FE180" s="17"/>
      <c r="FF180" s="17"/>
      <c r="FG180" s="17"/>
      <c r="FH180" s="17"/>
      <c r="FI180" s="17"/>
      <c r="FJ180" s="17"/>
      <c r="FK180" s="17"/>
    </row>
    <row r="181" spans="1:167" s="20" customFormat="1" x14ac:dyDescent="0.3">
      <c r="A181" s="17"/>
      <c r="B181" s="17"/>
      <c r="C181" s="17"/>
      <c r="D181" s="433"/>
      <c r="E181" s="17"/>
      <c r="F181" s="36"/>
      <c r="G181" s="37"/>
      <c r="H181" s="37"/>
      <c r="J181" s="17"/>
      <c r="K181" s="286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  <c r="AU181" s="17"/>
      <c r="AV181" s="17"/>
      <c r="AW181" s="17"/>
      <c r="AX181" s="17"/>
      <c r="AY181" s="17"/>
      <c r="AZ181" s="17"/>
      <c r="BA181" s="17"/>
      <c r="BB181" s="17"/>
      <c r="BC181" s="17"/>
      <c r="BD181" s="17"/>
      <c r="BE181" s="17"/>
      <c r="BF181" s="17"/>
      <c r="BG181" s="17"/>
      <c r="BH181" s="17"/>
      <c r="BI181" s="17"/>
      <c r="BJ181" s="17"/>
      <c r="BK181" s="17"/>
      <c r="BL181" s="17"/>
      <c r="BM181" s="17"/>
      <c r="BN181" s="17"/>
      <c r="BO181" s="17"/>
      <c r="BP181" s="17"/>
      <c r="BQ181" s="17"/>
      <c r="BR181" s="17"/>
      <c r="BS181" s="17"/>
      <c r="BT181" s="17"/>
      <c r="BU181" s="17"/>
      <c r="BV181" s="17"/>
      <c r="BW181" s="17"/>
      <c r="BX181" s="17"/>
      <c r="BY181" s="17"/>
      <c r="BZ181" s="17"/>
      <c r="CA181" s="17"/>
      <c r="CB181" s="17"/>
      <c r="CC181" s="17"/>
      <c r="CD181" s="17"/>
      <c r="CE181" s="17"/>
      <c r="CF181" s="17"/>
      <c r="CG181" s="17"/>
      <c r="CH181" s="17"/>
      <c r="CI181" s="17"/>
      <c r="CJ181" s="17"/>
      <c r="CK181" s="17"/>
      <c r="CL181" s="17"/>
      <c r="CM181" s="17"/>
      <c r="CN181" s="17"/>
      <c r="CO181" s="17"/>
      <c r="CP181" s="17"/>
      <c r="CQ181" s="17"/>
      <c r="CR181" s="17"/>
      <c r="CS181" s="17"/>
      <c r="CT181" s="17"/>
      <c r="CU181" s="17"/>
      <c r="CV181" s="17"/>
      <c r="CW181" s="17"/>
      <c r="CX181" s="17"/>
      <c r="CY181" s="17"/>
      <c r="CZ181" s="17"/>
      <c r="DA181" s="17"/>
      <c r="DB181" s="17"/>
      <c r="DC181" s="17"/>
      <c r="DD181" s="17"/>
      <c r="DE181" s="17"/>
      <c r="DF181" s="17"/>
      <c r="DG181" s="17"/>
      <c r="DH181" s="17"/>
      <c r="DI181" s="17"/>
      <c r="DJ181" s="17"/>
      <c r="DK181" s="17"/>
      <c r="DL181" s="17"/>
      <c r="DM181" s="17"/>
      <c r="DN181" s="17"/>
      <c r="DO181" s="17"/>
      <c r="DP181" s="17"/>
      <c r="DQ181" s="17"/>
      <c r="DR181" s="17"/>
      <c r="DS181" s="17"/>
      <c r="DT181" s="17"/>
      <c r="DU181" s="17"/>
      <c r="DV181" s="17"/>
      <c r="DW181" s="17"/>
      <c r="DX181" s="17"/>
      <c r="DY181" s="17"/>
      <c r="DZ181" s="17"/>
      <c r="EA181" s="17"/>
      <c r="EB181" s="17"/>
      <c r="EC181" s="17"/>
      <c r="ED181" s="17"/>
      <c r="EE181" s="17"/>
      <c r="EF181" s="17"/>
      <c r="EG181" s="17"/>
      <c r="EH181" s="17"/>
      <c r="EI181" s="17"/>
      <c r="EJ181" s="17"/>
      <c r="EK181" s="17"/>
      <c r="EL181" s="17"/>
      <c r="EM181" s="17"/>
      <c r="EN181" s="17"/>
      <c r="EO181" s="17"/>
      <c r="EP181" s="17"/>
      <c r="EQ181" s="17"/>
      <c r="ER181" s="17"/>
      <c r="ES181" s="17"/>
      <c r="ET181" s="17"/>
      <c r="EU181" s="17"/>
      <c r="EV181" s="17"/>
      <c r="EW181" s="17"/>
      <c r="EX181" s="17"/>
      <c r="EY181" s="17"/>
      <c r="EZ181" s="17"/>
      <c r="FA181" s="17"/>
      <c r="FB181" s="17"/>
      <c r="FC181" s="17"/>
      <c r="FD181" s="17"/>
      <c r="FE181" s="17"/>
      <c r="FF181" s="17"/>
      <c r="FG181" s="17"/>
      <c r="FH181" s="17"/>
      <c r="FI181" s="17"/>
      <c r="FJ181" s="17"/>
      <c r="FK181" s="17"/>
    </row>
    <row r="182" spans="1:167" s="20" customFormat="1" x14ac:dyDescent="0.3">
      <c r="A182" s="17"/>
      <c r="B182" s="17"/>
      <c r="C182" s="17"/>
      <c r="D182" s="433"/>
      <c r="E182" s="17"/>
      <c r="F182" s="36"/>
      <c r="G182" s="37"/>
      <c r="H182" s="37"/>
      <c r="J182" s="17"/>
      <c r="K182" s="286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  <c r="AT182" s="17"/>
      <c r="AU182" s="17"/>
      <c r="AV182" s="17"/>
      <c r="AW182" s="17"/>
      <c r="AX182" s="17"/>
      <c r="AY182" s="17"/>
      <c r="AZ182" s="17"/>
      <c r="BA182" s="17"/>
      <c r="BB182" s="17"/>
      <c r="BC182" s="17"/>
      <c r="BD182" s="17"/>
      <c r="BE182" s="17"/>
      <c r="BF182" s="17"/>
      <c r="BG182" s="17"/>
      <c r="BH182" s="17"/>
      <c r="BI182" s="17"/>
      <c r="BJ182" s="17"/>
      <c r="BK182" s="17"/>
      <c r="BL182" s="17"/>
      <c r="BM182" s="17"/>
      <c r="BN182" s="17"/>
      <c r="BO182" s="17"/>
      <c r="BP182" s="17"/>
      <c r="BQ182" s="17"/>
      <c r="BR182" s="17"/>
      <c r="BS182" s="17"/>
      <c r="BT182" s="17"/>
      <c r="BU182" s="17"/>
      <c r="BV182" s="17"/>
      <c r="BW182" s="17"/>
      <c r="BX182" s="17"/>
      <c r="BY182" s="17"/>
      <c r="BZ182" s="17"/>
      <c r="CA182" s="17"/>
      <c r="CB182" s="17"/>
      <c r="CC182" s="17"/>
      <c r="CD182" s="17"/>
      <c r="CE182" s="17"/>
      <c r="CF182" s="17"/>
      <c r="CG182" s="17"/>
      <c r="CH182" s="17"/>
      <c r="CI182" s="17"/>
      <c r="CJ182" s="17"/>
      <c r="CK182" s="17"/>
      <c r="CL182" s="17"/>
      <c r="CM182" s="17"/>
      <c r="CN182" s="17"/>
      <c r="CO182" s="17"/>
      <c r="CP182" s="17"/>
      <c r="CQ182" s="17"/>
      <c r="CR182" s="17"/>
      <c r="CS182" s="17"/>
      <c r="CT182" s="17"/>
      <c r="CU182" s="17"/>
      <c r="CV182" s="17"/>
      <c r="CW182" s="17"/>
      <c r="CX182" s="17"/>
      <c r="CY182" s="17"/>
      <c r="CZ182" s="17"/>
      <c r="DA182" s="17"/>
      <c r="DB182" s="17"/>
      <c r="DC182" s="17"/>
      <c r="DD182" s="17"/>
      <c r="DE182" s="17"/>
      <c r="DF182" s="17"/>
      <c r="DG182" s="17"/>
      <c r="DH182" s="17"/>
      <c r="DI182" s="17"/>
      <c r="DJ182" s="17"/>
      <c r="DK182" s="17"/>
      <c r="DL182" s="17"/>
      <c r="DM182" s="17"/>
      <c r="DN182" s="17"/>
      <c r="DO182" s="17"/>
      <c r="DP182" s="17"/>
      <c r="DQ182" s="17"/>
      <c r="DR182" s="17"/>
      <c r="DS182" s="17"/>
      <c r="DT182" s="17"/>
      <c r="DU182" s="17"/>
      <c r="DV182" s="17"/>
      <c r="DW182" s="17"/>
      <c r="DX182" s="17"/>
      <c r="DY182" s="17"/>
      <c r="DZ182" s="17"/>
      <c r="EA182" s="17"/>
      <c r="EB182" s="17"/>
      <c r="EC182" s="17"/>
      <c r="ED182" s="17"/>
      <c r="EE182" s="17"/>
      <c r="EF182" s="17"/>
      <c r="EG182" s="17"/>
      <c r="EH182" s="17"/>
      <c r="EI182" s="17"/>
      <c r="EJ182" s="17"/>
      <c r="EK182" s="17"/>
      <c r="EL182" s="17"/>
      <c r="EM182" s="17"/>
      <c r="EN182" s="17"/>
      <c r="EO182" s="17"/>
      <c r="EP182" s="17"/>
      <c r="EQ182" s="17"/>
      <c r="ER182" s="17"/>
      <c r="ES182" s="17"/>
      <c r="ET182" s="17"/>
      <c r="EU182" s="17"/>
      <c r="EV182" s="17"/>
      <c r="EW182" s="17"/>
      <c r="EX182" s="17"/>
      <c r="EY182" s="17"/>
      <c r="EZ182" s="17"/>
      <c r="FA182" s="17"/>
      <c r="FB182" s="17"/>
      <c r="FC182" s="17"/>
      <c r="FD182" s="17"/>
      <c r="FE182" s="17"/>
      <c r="FF182" s="17"/>
      <c r="FG182" s="17"/>
      <c r="FH182" s="17"/>
      <c r="FI182" s="17"/>
      <c r="FJ182" s="17"/>
      <c r="FK182" s="17"/>
    </row>
    <row r="183" spans="1:167" s="20" customFormat="1" x14ac:dyDescent="0.3">
      <c r="A183" s="17"/>
      <c r="B183" s="17"/>
      <c r="C183" s="17"/>
      <c r="D183" s="433"/>
      <c r="E183" s="17"/>
      <c r="F183" s="36"/>
      <c r="G183" s="37"/>
      <c r="H183" s="37"/>
      <c r="J183" s="17"/>
      <c r="K183" s="286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  <c r="AX183" s="17"/>
      <c r="AY183" s="17"/>
      <c r="AZ183" s="17"/>
      <c r="BA183" s="17"/>
      <c r="BB183" s="17"/>
      <c r="BC183" s="17"/>
      <c r="BD183" s="17"/>
      <c r="BE183" s="17"/>
      <c r="BF183" s="17"/>
      <c r="BG183" s="17"/>
      <c r="BH183" s="17"/>
      <c r="BI183" s="17"/>
      <c r="BJ183" s="17"/>
      <c r="BK183" s="17"/>
      <c r="BL183" s="17"/>
      <c r="BM183" s="17"/>
      <c r="BN183" s="17"/>
      <c r="BO183" s="17"/>
      <c r="BP183" s="17"/>
      <c r="BQ183" s="17"/>
      <c r="BR183" s="17"/>
      <c r="BS183" s="17"/>
      <c r="BT183" s="17"/>
      <c r="BU183" s="17"/>
      <c r="BV183" s="17"/>
      <c r="BW183" s="17"/>
      <c r="BX183" s="17"/>
      <c r="BY183" s="17"/>
      <c r="BZ183" s="17"/>
      <c r="CA183" s="17"/>
      <c r="CB183" s="17"/>
      <c r="CC183" s="17"/>
      <c r="CD183" s="17"/>
      <c r="CE183" s="17"/>
      <c r="CF183" s="17"/>
      <c r="CG183" s="17"/>
      <c r="CH183" s="17"/>
      <c r="CI183" s="17"/>
      <c r="CJ183" s="17"/>
      <c r="CK183" s="17"/>
      <c r="CL183" s="17"/>
      <c r="CM183" s="17"/>
      <c r="CN183" s="17"/>
      <c r="CO183" s="17"/>
      <c r="CP183" s="17"/>
      <c r="CQ183" s="17"/>
      <c r="CR183" s="17"/>
      <c r="CS183" s="17"/>
      <c r="CT183" s="17"/>
      <c r="CU183" s="17"/>
      <c r="CV183" s="17"/>
      <c r="CW183" s="17"/>
      <c r="CX183" s="17"/>
      <c r="CY183" s="17"/>
      <c r="CZ183" s="17"/>
      <c r="DA183" s="17"/>
      <c r="DB183" s="17"/>
      <c r="DC183" s="17"/>
      <c r="DD183" s="17"/>
      <c r="DE183" s="17"/>
      <c r="DF183" s="17"/>
      <c r="DG183" s="17"/>
      <c r="DH183" s="17"/>
      <c r="DI183" s="17"/>
      <c r="DJ183" s="17"/>
      <c r="DK183" s="17"/>
      <c r="DL183" s="17"/>
      <c r="DM183" s="17"/>
      <c r="DN183" s="17"/>
      <c r="DO183" s="17"/>
      <c r="DP183" s="17"/>
      <c r="DQ183" s="17"/>
      <c r="DR183" s="17"/>
      <c r="DS183" s="17"/>
      <c r="DT183" s="17"/>
      <c r="DU183" s="17"/>
      <c r="DV183" s="17"/>
      <c r="DW183" s="17"/>
      <c r="DX183" s="17"/>
      <c r="DY183" s="17"/>
      <c r="DZ183" s="17"/>
      <c r="EA183" s="17"/>
      <c r="EB183" s="17"/>
      <c r="EC183" s="17"/>
      <c r="ED183" s="17"/>
      <c r="EE183" s="17"/>
      <c r="EF183" s="17"/>
      <c r="EG183" s="17"/>
      <c r="EH183" s="17"/>
      <c r="EI183" s="17"/>
      <c r="EJ183" s="17"/>
      <c r="EK183" s="17"/>
      <c r="EL183" s="17"/>
      <c r="EM183" s="17"/>
      <c r="EN183" s="17"/>
      <c r="EO183" s="17"/>
      <c r="EP183" s="17"/>
      <c r="EQ183" s="17"/>
      <c r="ER183" s="17"/>
      <c r="ES183" s="17"/>
      <c r="ET183" s="17"/>
      <c r="EU183" s="17"/>
      <c r="EV183" s="17"/>
      <c r="EW183" s="17"/>
      <c r="EX183" s="17"/>
      <c r="EY183" s="17"/>
      <c r="EZ183" s="17"/>
      <c r="FA183" s="17"/>
      <c r="FB183" s="17"/>
      <c r="FC183" s="17"/>
      <c r="FD183" s="17"/>
      <c r="FE183" s="17"/>
      <c r="FF183" s="17"/>
      <c r="FG183" s="17"/>
      <c r="FH183" s="17"/>
      <c r="FI183" s="17"/>
      <c r="FJ183" s="17"/>
      <c r="FK183" s="17"/>
    </row>
    <row r="184" spans="1:167" s="20" customFormat="1" x14ac:dyDescent="0.3">
      <c r="A184" s="17"/>
      <c r="B184" s="17"/>
      <c r="C184" s="17"/>
      <c r="D184" s="433"/>
      <c r="E184" s="17"/>
      <c r="F184" s="36"/>
      <c r="G184" s="37"/>
      <c r="H184" s="37"/>
      <c r="J184" s="17"/>
      <c r="K184" s="286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  <c r="BA184" s="17"/>
      <c r="BB184" s="17"/>
      <c r="BC184" s="17"/>
      <c r="BD184" s="17"/>
      <c r="BE184" s="17"/>
      <c r="BF184" s="17"/>
      <c r="BG184" s="17"/>
      <c r="BH184" s="17"/>
      <c r="BI184" s="17"/>
      <c r="BJ184" s="17"/>
      <c r="BK184" s="17"/>
      <c r="BL184" s="17"/>
      <c r="BM184" s="17"/>
      <c r="BN184" s="17"/>
      <c r="BO184" s="17"/>
      <c r="BP184" s="17"/>
      <c r="BQ184" s="17"/>
      <c r="BR184" s="17"/>
      <c r="BS184" s="17"/>
      <c r="BT184" s="17"/>
      <c r="BU184" s="17"/>
      <c r="BV184" s="17"/>
      <c r="BW184" s="17"/>
      <c r="BX184" s="17"/>
      <c r="BY184" s="17"/>
      <c r="BZ184" s="17"/>
      <c r="CA184" s="17"/>
      <c r="CB184" s="17"/>
      <c r="CC184" s="17"/>
      <c r="CD184" s="17"/>
      <c r="CE184" s="17"/>
      <c r="CF184" s="17"/>
      <c r="CG184" s="17"/>
      <c r="CH184" s="17"/>
      <c r="CI184" s="17"/>
      <c r="CJ184" s="17"/>
      <c r="CK184" s="17"/>
      <c r="CL184" s="17"/>
      <c r="CM184" s="17"/>
      <c r="CN184" s="17"/>
      <c r="CO184" s="17"/>
      <c r="CP184" s="17"/>
      <c r="CQ184" s="17"/>
      <c r="CR184" s="17"/>
      <c r="CS184" s="17"/>
      <c r="CT184" s="17"/>
      <c r="CU184" s="17"/>
      <c r="CV184" s="17"/>
      <c r="CW184" s="17"/>
      <c r="CX184" s="17"/>
      <c r="CY184" s="17"/>
      <c r="CZ184" s="17"/>
      <c r="DA184" s="17"/>
      <c r="DB184" s="17"/>
      <c r="DC184" s="17"/>
      <c r="DD184" s="17"/>
      <c r="DE184" s="17"/>
      <c r="DF184" s="17"/>
      <c r="DG184" s="17"/>
      <c r="DH184" s="17"/>
      <c r="DI184" s="17"/>
      <c r="DJ184" s="17"/>
      <c r="DK184" s="17"/>
      <c r="DL184" s="17"/>
      <c r="DM184" s="17"/>
      <c r="DN184" s="17"/>
      <c r="DO184" s="17"/>
      <c r="DP184" s="17"/>
      <c r="DQ184" s="17"/>
      <c r="DR184" s="17"/>
      <c r="DS184" s="17"/>
      <c r="DT184" s="17"/>
      <c r="DU184" s="17"/>
      <c r="DV184" s="17"/>
      <c r="DW184" s="17"/>
      <c r="DX184" s="17"/>
      <c r="DY184" s="17"/>
      <c r="DZ184" s="17"/>
      <c r="EA184" s="17"/>
      <c r="EB184" s="17"/>
      <c r="EC184" s="17"/>
      <c r="ED184" s="17"/>
      <c r="EE184" s="17"/>
      <c r="EF184" s="17"/>
      <c r="EG184" s="17"/>
      <c r="EH184" s="17"/>
      <c r="EI184" s="17"/>
      <c r="EJ184" s="17"/>
      <c r="EK184" s="17"/>
      <c r="EL184" s="17"/>
      <c r="EM184" s="17"/>
      <c r="EN184" s="17"/>
      <c r="EO184" s="17"/>
      <c r="EP184" s="17"/>
      <c r="EQ184" s="17"/>
      <c r="ER184" s="17"/>
      <c r="ES184" s="17"/>
      <c r="ET184" s="17"/>
      <c r="EU184" s="17"/>
      <c r="EV184" s="17"/>
      <c r="EW184" s="17"/>
      <c r="EX184" s="17"/>
      <c r="EY184" s="17"/>
      <c r="EZ184" s="17"/>
      <c r="FA184" s="17"/>
      <c r="FB184" s="17"/>
      <c r="FC184" s="17"/>
      <c r="FD184" s="17"/>
      <c r="FE184" s="17"/>
      <c r="FF184" s="17"/>
      <c r="FG184" s="17"/>
      <c r="FH184" s="17"/>
      <c r="FI184" s="17"/>
      <c r="FJ184" s="17"/>
      <c r="FK184" s="17"/>
    </row>
    <row r="185" spans="1:167" s="20" customFormat="1" x14ac:dyDescent="0.3">
      <c r="A185" s="17"/>
      <c r="B185" s="17"/>
      <c r="C185" s="17"/>
      <c r="D185" s="433"/>
      <c r="E185" s="17"/>
      <c r="F185" s="36"/>
      <c r="G185" s="37"/>
      <c r="H185" s="37"/>
      <c r="J185" s="17"/>
      <c r="K185" s="286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/>
      <c r="AV185" s="17"/>
      <c r="AW185" s="17"/>
      <c r="AX185" s="17"/>
      <c r="AY185" s="17"/>
      <c r="AZ185" s="17"/>
      <c r="BA185" s="17"/>
      <c r="BB185" s="17"/>
      <c r="BC185" s="17"/>
      <c r="BD185" s="17"/>
      <c r="BE185" s="17"/>
      <c r="BF185" s="17"/>
      <c r="BG185" s="17"/>
      <c r="BH185" s="17"/>
      <c r="BI185" s="17"/>
      <c r="BJ185" s="17"/>
      <c r="BK185" s="17"/>
      <c r="BL185" s="17"/>
      <c r="BM185" s="17"/>
      <c r="BN185" s="17"/>
      <c r="BO185" s="17"/>
      <c r="BP185" s="17"/>
      <c r="BQ185" s="17"/>
      <c r="BR185" s="17"/>
      <c r="BS185" s="17"/>
      <c r="BT185" s="17"/>
      <c r="BU185" s="17"/>
      <c r="BV185" s="17"/>
      <c r="BW185" s="17"/>
      <c r="BX185" s="17"/>
      <c r="BY185" s="17"/>
      <c r="BZ185" s="17"/>
      <c r="CA185" s="17"/>
      <c r="CB185" s="17"/>
      <c r="CC185" s="17"/>
      <c r="CD185" s="17"/>
      <c r="CE185" s="17"/>
      <c r="CF185" s="17"/>
      <c r="CG185" s="17"/>
      <c r="CH185" s="17"/>
      <c r="CI185" s="17"/>
      <c r="CJ185" s="17"/>
      <c r="CK185" s="17"/>
      <c r="CL185" s="17"/>
      <c r="CM185" s="17"/>
      <c r="CN185" s="17"/>
      <c r="CO185" s="17"/>
      <c r="CP185" s="17"/>
      <c r="CQ185" s="17"/>
      <c r="CR185" s="17"/>
      <c r="CS185" s="17"/>
      <c r="CT185" s="17"/>
      <c r="CU185" s="17"/>
      <c r="CV185" s="17"/>
      <c r="CW185" s="17"/>
      <c r="CX185" s="17"/>
      <c r="CY185" s="17"/>
      <c r="CZ185" s="17"/>
      <c r="DA185" s="17"/>
      <c r="DB185" s="17"/>
      <c r="DC185" s="17"/>
      <c r="DD185" s="17"/>
      <c r="DE185" s="17"/>
      <c r="DF185" s="17"/>
      <c r="DG185" s="17"/>
      <c r="DH185" s="17"/>
      <c r="DI185" s="17"/>
      <c r="DJ185" s="17"/>
      <c r="DK185" s="17"/>
      <c r="DL185" s="17"/>
      <c r="DM185" s="17"/>
      <c r="DN185" s="17"/>
      <c r="DO185" s="17"/>
      <c r="DP185" s="17"/>
      <c r="DQ185" s="17"/>
      <c r="DR185" s="17"/>
      <c r="DS185" s="17"/>
      <c r="DT185" s="17"/>
      <c r="DU185" s="17"/>
      <c r="DV185" s="17"/>
      <c r="DW185" s="17"/>
      <c r="DX185" s="17"/>
      <c r="DY185" s="17"/>
      <c r="DZ185" s="17"/>
      <c r="EA185" s="17"/>
      <c r="EB185" s="17"/>
      <c r="EC185" s="17"/>
      <c r="ED185" s="17"/>
      <c r="EE185" s="17"/>
      <c r="EF185" s="17"/>
      <c r="EG185" s="17"/>
      <c r="EH185" s="17"/>
      <c r="EI185" s="17"/>
      <c r="EJ185" s="17"/>
      <c r="EK185" s="17"/>
      <c r="EL185" s="17"/>
      <c r="EM185" s="17"/>
      <c r="EN185" s="17"/>
      <c r="EO185" s="17"/>
      <c r="EP185" s="17"/>
      <c r="EQ185" s="17"/>
      <c r="ER185" s="17"/>
      <c r="ES185" s="17"/>
      <c r="ET185" s="17"/>
      <c r="EU185" s="17"/>
      <c r="EV185" s="17"/>
      <c r="EW185" s="17"/>
      <c r="EX185" s="17"/>
      <c r="EY185" s="17"/>
      <c r="EZ185" s="17"/>
      <c r="FA185" s="17"/>
      <c r="FB185" s="17"/>
      <c r="FC185" s="17"/>
      <c r="FD185" s="17"/>
      <c r="FE185" s="17"/>
      <c r="FF185" s="17"/>
      <c r="FG185" s="17"/>
      <c r="FH185" s="17"/>
      <c r="FI185" s="17"/>
      <c r="FJ185" s="17"/>
      <c r="FK185" s="17"/>
    </row>
    <row r="186" spans="1:167" s="20" customFormat="1" x14ac:dyDescent="0.3">
      <c r="A186" s="17"/>
      <c r="B186" s="17"/>
      <c r="C186" s="17"/>
      <c r="D186" s="433"/>
      <c r="E186" s="17"/>
      <c r="F186" s="36"/>
      <c r="G186" s="37"/>
      <c r="H186" s="37"/>
      <c r="J186" s="17"/>
      <c r="K186" s="286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17"/>
      <c r="AV186" s="17"/>
      <c r="AW186" s="17"/>
      <c r="AX186" s="17"/>
      <c r="AY186" s="17"/>
      <c r="AZ186" s="17"/>
      <c r="BA186" s="17"/>
      <c r="BB186" s="17"/>
      <c r="BC186" s="17"/>
      <c r="BD186" s="17"/>
      <c r="BE186" s="17"/>
      <c r="BF186" s="17"/>
      <c r="BG186" s="17"/>
      <c r="BH186" s="17"/>
      <c r="BI186" s="17"/>
      <c r="BJ186" s="17"/>
      <c r="BK186" s="17"/>
      <c r="BL186" s="17"/>
      <c r="BM186" s="17"/>
      <c r="BN186" s="17"/>
      <c r="BO186" s="17"/>
      <c r="BP186" s="17"/>
      <c r="BQ186" s="17"/>
      <c r="BR186" s="17"/>
      <c r="BS186" s="17"/>
      <c r="BT186" s="17"/>
      <c r="BU186" s="17"/>
      <c r="BV186" s="17"/>
      <c r="BW186" s="17"/>
      <c r="BX186" s="17"/>
      <c r="BY186" s="17"/>
      <c r="BZ186" s="17"/>
      <c r="CA186" s="17"/>
      <c r="CB186" s="17"/>
      <c r="CC186" s="17"/>
      <c r="CD186" s="17"/>
      <c r="CE186" s="17"/>
      <c r="CF186" s="17"/>
      <c r="CG186" s="17"/>
      <c r="CH186" s="17"/>
      <c r="CI186" s="17"/>
      <c r="CJ186" s="17"/>
      <c r="CK186" s="17"/>
      <c r="CL186" s="17"/>
      <c r="CM186" s="17"/>
      <c r="CN186" s="17"/>
      <c r="CO186" s="17"/>
      <c r="CP186" s="17"/>
      <c r="CQ186" s="17"/>
      <c r="CR186" s="17"/>
      <c r="CS186" s="17"/>
      <c r="CT186" s="17"/>
      <c r="CU186" s="17"/>
      <c r="CV186" s="17"/>
      <c r="CW186" s="17"/>
      <c r="CX186" s="17"/>
      <c r="CY186" s="17"/>
      <c r="CZ186" s="17"/>
      <c r="DA186" s="17"/>
      <c r="DB186" s="17"/>
      <c r="DC186" s="17"/>
      <c r="DD186" s="17"/>
      <c r="DE186" s="17"/>
      <c r="DF186" s="17"/>
      <c r="DG186" s="17"/>
      <c r="DH186" s="17"/>
      <c r="DI186" s="17"/>
      <c r="DJ186" s="17"/>
      <c r="DK186" s="17"/>
      <c r="DL186" s="17"/>
      <c r="DM186" s="17"/>
      <c r="DN186" s="17"/>
      <c r="DO186" s="17"/>
      <c r="DP186" s="17"/>
      <c r="DQ186" s="17"/>
      <c r="DR186" s="17"/>
      <c r="DS186" s="17"/>
      <c r="DT186" s="17"/>
      <c r="DU186" s="17"/>
      <c r="DV186" s="17"/>
      <c r="DW186" s="17"/>
      <c r="DX186" s="17"/>
      <c r="DY186" s="17"/>
      <c r="DZ186" s="17"/>
      <c r="EA186" s="17"/>
      <c r="EB186" s="17"/>
      <c r="EC186" s="17"/>
      <c r="ED186" s="17"/>
      <c r="EE186" s="17"/>
      <c r="EF186" s="17"/>
      <c r="EG186" s="17"/>
      <c r="EH186" s="17"/>
      <c r="EI186" s="17"/>
      <c r="EJ186" s="17"/>
      <c r="EK186" s="17"/>
      <c r="EL186" s="17"/>
      <c r="EM186" s="17"/>
      <c r="EN186" s="17"/>
      <c r="EO186" s="17"/>
      <c r="EP186" s="17"/>
      <c r="EQ186" s="17"/>
      <c r="ER186" s="17"/>
      <c r="ES186" s="17"/>
      <c r="ET186" s="17"/>
      <c r="EU186" s="17"/>
      <c r="EV186" s="17"/>
      <c r="EW186" s="17"/>
      <c r="EX186" s="17"/>
      <c r="EY186" s="17"/>
      <c r="EZ186" s="17"/>
      <c r="FA186" s="17"/>
      <c r="FB186" s="17"/>
      <c r="FC186" s="17"/>
      <c r="FD186" s="17"/>
      <c r="FE186" s="17"/>
      <c r="FF186" s="17"/>
      <c r="FG186" s="17"/>
      <c r="FH186" s="17"/>
      <c r="FI186" s="17"/>
      <c r="FJ186" s="17"/>
      <c r="FK186" s="17"/>
    </row>
    <row r="187" spans="1:167" s="20" customFormat="1" x14ac:dyDescent="0.3">
      <c r="A187" s="17"/>
      <c r="B187" s="17"/>
      <c r="C187" s="17"/>
      <c r="D187" s="433"/>
      <c r="E187" s="17"/>
      <c r="F187" s="36"/>
      <c r="G187" s="37"/>
      <c r="H187" s="37"/>
      <c r="J187" s="17"/>
      <c r="K187" s="286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  <c r="AX187" s="17"/>
      <c r="AY187" s="17"/>
      <c r="AZ187" s="17"/>
      <c r="BA187" s="17"/>
      <c r="BB187" s="17"/>
      <c r="BC187" s="17"/>
      <c r="BD187" s="17"/>
      <c r="BE187" s="17"/>
      <c r="BF187" s="17"/>
      <c r="BG187" s="17"/>
      <c r="BH187" s="17"/>
      <c r="BI187" s="17"/>
      <c r="BJ187" s="17"/>
      <c r="BK187" s="17"/>
      <c r="BL187" s="17"/>
      <c r="BM187" s="17"/>
      <c r="BN187" s="17"/>
      <c r="BO187" s="17"/>
      <c r="BP187" s="17"/>
      <c r="BQ187" s="17"/>
      <c r="BR187" s="17"/>
      <c r="BS187" s="17"/>
      <c r="BT187" s="17"/>
      <c r="BU187" s="17"/>
      <c r="BV187" s="17"/>
      <c r="BW187" s="17"/>
      <c r="BX187" s="17"/>
      <c r="BY187" s="17"/>
      <c r="BZ187" s="17"/>
      <c r="CA187" s="17"/>
      <c r="CB187" s="17"/>
      <c r="CC187" s="17"/>
      <c r="CD187" s="17"/>
      <c r="CE187" s="17"/>
      <c r="CF187" s="17"/>
      <c r="CG187" s="17"/>
      <c r="CH187" s="17"/>
      <c r="CI187" s="17"/>
      <c r="CJ187" s="17"/>
      <c r="CK187" s="17"/>
      <c r="CL187" s="17"/>
      <c r="CM187" s="17"/>
      <c r="CN187" s="17"/>
      <c r="CO187" s="17"/>
      <c r="CP187" s="17"/>
      <c r="CQ187" s="17"/>
      <c r="CR187" s="17"/>
      <c r="CS187" s="17"/>
      <c r="CT187" s="17"/>
      <c r="CU187" s="17"/>
      <c r="CV187" s="17"/>
      <c r="CW187" s="17"/>
      <c r="CX187" s="17"/>
      <c r="CY187" s="17"/>
      <c r="CZ187" s="17"/>
      <c r="DA187" s="17"/>
      <c r="DB187" s="17"/>
      <c r="DC187" s="17"/>
      <c r="DD187" s="17"/>
      <c r="DE187" s="17"/>
      <c r="DF187" s="17"/>
      <c r="DG187" s="17"/>
      <c r="DH187" s="17"/>
      <c r="DI187" s="17"/>
      <c r="DJ187" s="17"/>
      <c r="DK187" s="17"/>
      <c r="DL187" s="17"/>
      <c r="DM187" s="17"/>
      <c r="DN187" s="17"/>
      <c r="DO187" s="17"/>
      <c r="DP187" s="17"/>
      <c r="DQ187" s="17"/>
      <c r="DR187" s="17"/>
      <c r="DS187" s="17"/>
      <c r="DT187" s="17"/>
      <c r="DU187" s="17"/>
      <c r="DV187" s="17"/>
      <c r="DW187" s="17"/>
      <c r="DX187" s="17"/>
      <c r="DY187" s="17"/>
      <c r="DZ187" s="17"/>
      <c r="EA187" s="17"/>
      <c r="EB187" s="17"/>
      <c r="EC187" s="17"/>
      <c r="ED187" s="17"/>
      <c r="EE187" s="17"/>
      <c r="EF187" s="17"/>
      <c r="EG187" s="17"/>
      <c r="EH187" s="17"/>
      <c r="EI187" s="17"/>
      <c r="EJ187" s="17"/>
      <c r="EK187" s="17"/>
      <c r="EL187" s="17"/>
      <c r="EM187" s="17"/>
      <c r="EN187" s="17"/>
      <c r="EO187" s="17"/>
      <c r="EP187" s="17"/>
      <c r="EQ187" s="17"/>
      <c r="ER187" s="17"/>
      <c r="ES187" s="17"/>
      <c r="ET187" s="17"/>
      <c r="EU187" s="17"/>
      <c r="EV187" s="17"/>
      <c r="EW187" s="17"/>
      <c r="EX187" s="17"/>
      <c r="EY187" s="17"/>
      <c r="EZ187" s="17"/>
      <c r="FA187" s="17"/>
      <c r="FB187" s="17"/>
      <c r="FC187" s="17"/>
      <c r="FD187" s="17"/>
      <c r="FE187" s="17"/>
      <c r="FF187" s="17"/>
      <c r="FG187" s="17"/>
      <c r="FH187" s="17"/>
      <c r="FI187" s="17"/>
      <c r="FJ187" s="17"/>
      <c r="FK187" s="17"/>
    </row>
    <row r="188" spans="1:167" s="20" customFormat="1" x14ac:dyDescent="0.3">
      <c r="A188" s="17"/>
      <c r="B188" s="17"/>
      <c r="C188" s="17"/>
      <c r="D188" s="433"/>
      <c r="E188" s="17"/>
      <c r="F188" s="36"/>
      <c r="G188" s="37"/>
      <c r="H188" s="37"/>
      <c r="J188" s="17"/>
      <c r="K188" s="286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  <c r="BA188" s="17"/>
      <c r="BB188" s="17"/>
      <c r="BC188" s="17"/>
      <c r="BD188" s="17"/>
      <c r="BE188" s="17"/>
      <c r="BF188" s="17"/>
      <c r="BG188" s="17"/>
      <c r="BH188" s="17"/>
      <c r="BI188" s="17"/>
      <c r="BJ188" s="17"/>
      <c r="BK188" s="17"/>
      <c r="BL188" s="17"/>
      <c r="BM188" s="17"/>
      <c r="BN188" s="17"/>
      <c r="BO188" s="17"/>
      <c r="BP188" s="17"/>
      <c r="BQ188" s="17"/>
      <c r="BR188" s="17"/>
      <c r="BS188" s="17"/>
      <c r="BT188" s="17"/>
      <c r="BU188" s="17"/>
      <c r="BV188" s="17"/>
      <c r="BW188" s="17"/>
      <c r="BX188" s="17"/>
      <c r="BY188" s="17"/>
      <c r="BZ188" s="17"/>
      <c r="CA188" s="17"/>
      <c r="CB188" s="17"/>
      <c r="CC188" s="17"/>
      <c r="CD188" s="17"/>
      <c r="CE188" s="17"/>
      <c r="CF188" s="17"/>
      <c r="CG188" s="17"/>
      <c r="CH188" s="17"/>
      <c r="CI188" s="17"/>
      <c r="CJ188" s="17"/>
      <c r="CK188" s="17"/>
      <c r="CL188" s="17"/>
      <c r="CM188" s="17"/>
      <c r="CN188" s="17"/>
      <c r="CO188" s="17"/>
      <c r="CP188" s="17"/>
      <c r="CQ188" s="17"/>
      <c r="CR188" s="17"/>
      <c r="CS188" s="17"/>
      <c r="CT188" s="17"/>
      <c r="CU188" s="17"/>
      <c r="CV188" s="17"/>
      <c r="CW188" s="17"/>
      <c r="CX188" s="17"/>
      <c r="CY188" s="17"/>
      <c r="CZ188" s="17"/>
      <c r="DA188" s="17"/>
      <c r="DB188" s="17"/>
      <c r="DC188" s="17"/>
      <c r="DD188" s="17"/>
      <c r="DE188" s="17"/>
      <c r="DF188" s="17"/>
      <c r="DG188" s="17"/>
      <c r="DH188" s="17"/>
      <c r="DI188" s="17"/>
      <c r="DJ188" s="17"/>
      <c r="DK188" s="17"/>
      <c r="DL188" s="17"/>
      <c r="DM188" s="17"/>
      <c r="DN188" s="17"/>
      <c r="DO188" s="17"/>
      <c r="DP188" s="17"/>
      <c r="DQ188" s="17"/>
      <c r="DR188" s="17"/>
      <c r="DS188" s="17"/>
      <c r="DT188" s="17"/>
      <c r="DU188" s="17"/>
      <c r="DV188" s="17"/>
      <c r="DW188" s="17"/>
      <c r="DX188" s="17"/>
      <c r="DY188" s="17"/>
      <c r="DZ188" s="17"/>
      <c r="EA188" s="17"/>
      <c r="EB188" s="17"/>
      <c r="EC188" s="17"/>
      <c r="ED188" s="17"/>
      <c r="EE188" s="17"/>
      <c r="EF188" s="17"/>
      <c r="EG188" s="17"/>
      <c r="EH188" s="17"/>
      <c r="EI188" s="17"/>
      <c r="EJ188" s="17"/>
      <c r="EK188" s="17"/>
      <c r="EL188" s="17"/>
      <c r="EM188" s="17"/>
      <c r="EN188" s="17"/>
      <c r="EO188" s="17"/>
      <c r="EP188" s="17"/>
      <c r="EQ188" s="17"/>
      <c r="ER188" s="17"/>
      <c r="ES188" s="17"/>
      <c r="ET188" s="17"/>
      <c r="EU188" s="17"/>
      <c r="EV188" s="17"/>
      <c r="EW188" s="17"/>
      <c r="EX188" s="17"/>
      <c r="EY188" s="17"/>
      <c r="EZ188" s="17"/>
      <c r="FA188" s="17"/>
      <c r="FB188" s="17"/>
      <c r="FC188" s="17"/>
      <c r="FD188" s="17"/>
      <c r="FE188" s="17"/>
      <c r="FF188" s="17"/>
      <c r="FG188" s="17"/>
      <c r="FH188" s="17"/>
      <c r="FI188" s="17"/>
      <c r="FJ188" s="17"/>
      <c r="FK188" s="17"/>
    </row>
    <row r="189" spans="1:167" s="20" customFormat="1" x14ac:dyDescent="0.3">
      <c r="A189" s="17"/>
      <c r="B189" s="17"/>
      <c r="C189" s="17"/>
      <c r="D189" s="433"/>
      <c r="E189" s="17"/>
      <c r="F189" s="36"/>
      <c r="G189" s="37"/>
      <c r="H189" s="37"/>
      <c r="J189" s="17"/>
      <c r="K189" s="286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/>
      <c r="AV189" s="17"/>
      <c r="AW189" s="17"/>
      <c r="AX189" s="17"/>
      <c r="AY189" s="17"/>
      <c r="AZ189" s="17"/>
      <c r="BA189" s="17"/>
      <c r="BB189" s="17"/>
      <c r="BC189" s="17"/>
      <c r="BD189" s="17"/>
      <c r="BE189" s="17"/>
      <c r="BF189" s="17"/>
      <c r="BG189" s="17"/>
      <c r="BH189" s="17"/>
      <c r="BI189" s="17"/>
      <c r="BJ189" s="17"/>
      <c r="BK189" s="17"/>
      <c r="BL189" s="17"/>
      <c r="BM189" s="17"/>
      <c r="BN189" s="17"/>
      <c r="BO189" s="17"/>
      <c r="BP189" s="17"/>
      <c r="BQ189" s="17"/>
      <c r="BR189" s="17"/>
      <c r="BS189" s="17"/>
      <c r="BT189" s="17"/>
      <c r="BU189" s="17"/>
      <c r="BV189" s="17"/>
      <c r="BW189" s="17"/>
      <c r="BX189" s="17"/>
      <c r="BY189" s="17"/>
      <c r="BZ189" s="17"/>
      <c r="CA189" s="17"/>
      <c r="CB189" s="17"/>
      <c r="CC189" s="17"/>
      <c r="CD189" s="17"/>
      <c r="CE189" s="17"/>
      <c r="CF189" s="17"/>
      <c r="CG189" s="17"/>
      <c r="CH189" s="17"/>
      <c r="CI189" s="17"/>
      <c r="CJ189" s="17"/>
      <c r="CK189" s="17"/>
      <c r="CL189" s="17"/>
      <c r="CM189" s="17"/>
      <c r="CN189" s="17"/>
      <c r="CO189" s="17"/>
      <c r="CP189" s="17"/>
      <c r="CQ189" s="17"/>
      <c r="CR189" s="17"/>
      <c r="CS189" s="17"/>
      <c r="CT189" s="17"/>
      <c r="CU189" s="17"/>
      <c r="CV189" s="17"/>
      <c r="CW189" s="17"/>
      <c r="CX189" s="17"/>
      <c r="CY189" s="17"/>
      <c r="CZ189" s="17"/>
      <c r="DA189" s="17"/>
      <c r="DB189" s="17"/>
      <c r="DC189" s="17"/>
      <c r="DD189" s="17"/>
      <c r="DE189" s="17"/>
      <c r="DF189" s="17"/>
      <c r="DG189" s="17"/>
      <c r="DH189" s="17"/>
      <c r="DI189" s="17"/>
      <c r="DJ189" s="17"/>
      <c r="DK189" s="17"/>
      <c r="DL189" s="17"/>
      <c r="DM189" s="17"/>
      <c r="DN189" s="17"/>
      <c r="DO189" s="17"/>
      <c r="DP189" s="17"/>
      <c r="DQ189" s="17"/>
      <c r="DR189" s="17"/>
      <c r="DS189" s="17"/>
      <c r="DT189" s="17"/>
      <c r="DU189" s="17"/>
      <c r="DV189" s="17"/>
      <c r="DW189" s="17"/>
      <c r="DX189" s="17"/>
      <c r="DY189" s="17"/>
      <c r="DZ189" s="17"/>
      <c r="EA189" s="17"/>
      <c r="EB189" s="17"/>
      <c r="EC189" s="17"/>
      <c r="ED189" s="17"/>
      <c r="EE189" s="17"/>
      <c r="EF189" s="17"/>
      <c r="EG189" s="17"/>
      <c r="EH189" s="17"/>
      <c r="EI189" s="17"/>
      <c r="EJ189" s="17"/>
      <c r="EK189" s="17"/>
      <c r="EL189" s="17"/>
      <c r="EM189" s="17"/>
      <c r="EN189" s="17"/>
      <c r="EO189" s="17"/>
      <c r="EP189" s="17"/>
      <c r="EQ189" s="17"/>
      <c r="ER189" s="17"/>
      <c r="ES189" s="17"/>
      <c r="ET189" s="17"/>
      <c r="EU189" s="17"/>
      <c r="EV189" s="17"/>
      <c r="EW189" s="17"/>
      <c r="EX189" s="17"/>
      <c r="EY189" s="17"/>
      <c r="EZ189" s="17"/>
      <c r="FA189" s="17"/>
      <c r="FB189" s="17"/>
      <c r="FC189" s="17"/>
      <c r="FD189" s="17"/>
      <c r="FE189" s="17"/>
      <c r="FF189" s="17"/>
      <c r="FG189" s="17"/>
      <c r="FH189" s="17"/>
      <c r="FI189" s="17"/>
      <c r="FJ189" s="17"/>
      <c r="FK189" s="17"/>
    </row>
    <row r="190" spans="1:167" s="20" customFormat="1" x14ac:dyDescent="0.3">
      <c r="A190" s="17"/>
      <c r="B190" s="17"/>
      <c r="C190" s="17"/>
      <c r="D190" s="433"/>
      <c r="E190" s="17"/>
      <c r="F190" s="36"/>
      <c r="G190" s="37"/>
      <c r="H190" s="37"/>
      <c r="J190" s="17"/>
      <c r="K190" s="286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/>
      <c r="AT190" s="17"/>
      <c r="AU190" s="17"/>
      <c r="AV190" s="17"/>
      <c r="AW190" s="17"/>
      <c r="AX190" s="17"/>
      <c r="AY190" s="17"/>
      <c r="AZ190" s="17"/>
      <c r="BA190" s="17"/>
      <c r="BB190" s="17"/>
      <c r="BC190" s="17"/>
      <c r="BD190" s="17"/>
      <c r="BE190" s="17"/>
      <c r="BF190" s="17"/>
      <c r="BG190" s="17"/>
      <c r="BH190" s="17"/>
      <c r="BI190" s="17"/>
      <c r="BJ190" s="17"/>
      <c r="BK190" s="17"/>
      <c r="BL190" s="17"/>
      <c r="BM190" s="17"/>
      <c r="BN190" s="17"/>
      <c r="BO190" s="17"/>
      <c r="BP190" s="17"/>
      <c r="BQ190" s="17"/>
      <c r="BR190" s="17"/>
      <c r="BS190" s="17"/>
      <c r="BT190" s="17"/>
      <c r="BU190" s="17"/>
      <c r="BV190" s="17"/>
      <c r="BW190" s="17"/>
      <c r="BX190" s="17"/>
      <c r="BY190" s="17"/>
      <c r="BZ190" s="17"/>
      <c r="CA190" s="17"/>
      <c r="CB190" s="17"/>
      <c r="CC190" s="17"/>
      <c r="CD190" s="17"/>
      <c r="CE190" s="17"/>
      <c r="CF190" s="17"/>
      <c r="CG190" s="17"/>
      <c r="CH190" s="17"/>
      <c r="CI190" s="17"/>
      <c r="CJ190" s="17"/>
      <c r="CK190" s="17"/>
      <c r="CL190" s="17"/>
      <c r="CM190" s="17"/>
      <c r="CN190" s="17"/>
      <c r="CO190" s="17"/>
      <c r="CP190" s="17"/>
      <c r="CQ190" s="17"/>
      <c r="CR190" s="17"/>
      <c r="CS190" s="17"/>
      <c r="CT190" s="17"/>
      <c r="CU190" s="17"/>
      <c r="CV190" s="17"/>
      <c r="CW190" s="17"/>
      <c r="CX190" s="17"/>
      <c r="CY190" s="17"/>
      <c r="CZ190" s="17"/>
      <c r="DA190" s="17"/>
      <c r="DB190" s="17"/>
      <c r="DC190" s="17"/>
      <c r="DD190" s="17"/>
      <c r="DE190" s="17"/>
      <c r="DF190" s="17"/>
      <c r="DG190" s="17"/>
      <c r="DH190" s="17"/>
      <c r="DI190" s="17"/>
      <c r="DJ190" s="17"/>
      <c r="DK190" s="17"/>
      <c r="DL190" s="17"/>
      <c r="DM190" s="17"/>
      <c r="DN190" s="17"/>
      <c r="DO190" s="17"/>
      <c r="DP190" s="17"/>
      <c r="DQ190" s="17"/>
      <c r="DR190" s="17"/>
      <c r="DS190" s="17"/>
      <c r="DT190" s="17"/>
      <c r="DU190" s="17"/>
      <c r="DV190" s="17"/>
      <c r="DW190" s="17"/>
      <c r="DX190" s="17"/>
      <c r="DY190" s="17"/>
      <c r="DZ190" s="17"/>
      <c r="EA190" s="17"/>
      <c r="EB190" s="17"/>
      <c r="EC190" s="17"/>
      <c r="ED190" s="17"/>
      <c r="EE190" s="17"/>
      <c r="EF190" s="17"/>
      <c r="EG190" s="17"/>
      <c r="EH190" s="17"/>
      <c r="EI190" s="17"/>
      <c r="EJ190" s="17"/>
      <c r="EK190" s="17"/>
      <c r="EL190" s="17"/>
      <c r="EM190" s="17"/>
      <c r="EN190" s="17"/>
      <c r="EO190" s="17"/>
      <c r="EP190" s="17"/>
      <c r="EQ190" s="17"/>
      <c r="ER190" s="17"/>
      <c r="ES190" s="17"/>
      <c r="ET190" s="17"/>
      <c r="EU190" s="17"/>
      <c r="EV190" s="17"/>
      <c r="EW190" s="17"/>
      <c r="EX190" s="17"/>
      <c r="EY190" s="17"/>
      <c r="EZ190" s="17"/>
      <c r="FA190" s="17"/>
      <c r="FB190" s="17"/>
      <c r="FC190" s="17"/>
      <c r="FD190" s="17"/>
      <c r="FE190" s="17"/>
      <c r="FF190" s="17"/>
      <c r="FG190" s="17"/>
      <c r="FH190" s="17"/>
      <c r="FI190" s="17"/>
      <c r="FJ190" s="17"/>
      <c r="FK190" s="17"/>
    </row>
    <row r="191" spans="1:167" s="20" customFormat="1" x14ac:dyDescent="0.3">
      <c r="A191" s="17"/>
      <c r="B191" s="17"/>
      <c r="C191" s="17"/>
      <c r="D191" s="433"/>
      <c r="E191" s="17"/>
      <c r="F191" s="36"/>
      <c r="G191" s="37"/>
      <c r="H191" s="37"/>
      <c r="J191" s="17"/>
      <c r="K191" s="286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  <c r="AX191" s="17"/>
      <c r="AY191" s="17"/>
      <c r="AZ191" s="17"/>
      <c r="BA191" s="17"/>
      <c r="BB191" s="17"/>
      <c r="BC191" s="17"/>
      <c r="BD191" s="17"/>
      <c r="BE191" s="17"/>
      <c r="BF191" s="17"/>
      <c r="BG191" s="17"/>
      <c r="BH191" s="17"/>
      <c r="BI191" s="17"/>
      <c r="BJ191" s="17"/>
      <c r="BK191" s="17"/>
      <c r="BL191" s="17"/>
      <c r="BM191" s="17"/>
      <c r="BN191" s="17"/>
      <c r="BO191" s="17"/>
      <c r="BP191" s="17"/>
      <c r="BQ191" s="17"/>
      <c r="BR191" s="17"/>
      <c r="BS191" s="17"/>
      <c r="BT191" s="17"/>
      <c r="BU191" s="17"/>
      <c r="BV191" s="17"/>
      <c r="BW191" s="17"/>
      <c r="BX191" s="17"/>
      <c r="BY191" s="17"/>
      <c r="BZ191" s="17"/>
      <c r="CA191" s="17"/>
      <c r="CB191" s="17"/>
      <c r="CC191" s="17"/>
      <c r="CD191" s="17"/>
      <c r="CE191" s="17"/>
      <c r="CF191" s="17"/>
      <c r="CG191" s="17"/>
      <c r="CH191" s="17"/>
      <c r="CI191" s="17"/>
      <c r="CJ191" s="17"/>
      <c r="CK191" s="17"/>
      <c r="CL191" s="17"/>
      <c r="CM191" s="17"/>
      <c r="CN191" s="17"/>
      <c r="CO191" s="17"/>
      <c r="CP191" s="17"/>
      <c r="CQ191" s="17"/>
      <c r="CR191" s="17"/>
      <c r="CS191" s="17"/>
      <c r="CT191" s="17"/>
      <c r="CU191" s="17"/>
      <c r="CV191" s="17"/>
      <c r="CW191" s="17"/>
      <c r="CX191" s="17"/>
      <c r="CY191" s="17"/>
      <c r="CZ191" s="17"/>
      <c r="DA191" s="17"/>
      <c r="DB191" s="17"/>
      <c r="DC191" s="17"/>
      <c r="DD191" s="17"/>
      <c r="DE191" s="17"/>
      <c r="DF191" s="17"/>
      <c r="DG191" s="17"/>
      <c r="DH191" s="17"/>
      <c r="DI191" s="17"/>
      <c r="DJ191" s="17"/>
      <c r="DK191" s="17"/>
      <c r="DL191" s="17"/>
      <c r="DM191" s="17"/>
      <c r="DN191" s="17"/>
      <c r="DO191" s="17"/>
      <c r="DP191" s="17"/>
      <c r="DQ191" s="17"/>
      <c r="DR191" s="17"/>
      <c r="DS191" s="17"/>
      <c r="DT191" s="17"/>
      <c r="DU191" s="17"/>
      <c r="DV191" s="17"/>
      <c r="DW191" s="17"/>
      <c r="DX191" s="17"/>
      <c r="DY191" s="17"/>
      <c r="DZ191" s="17"/>
      <c r="EA191" s="17"/>
      <c r="EB191" s="17"/>
      <c r="EC191" s="17"/>
      <c r="ED191" s="17"/>
      <c r="EE191" s="17"/>
      <c r="EF191" s="17"/>
      <c r="EG191" s="17"/>
      <c r="EH191" s="17"/>
      <c r="EI191" s="17"/>
      <c r="EJ191" s="17"/>
      <c r="EK191" s="17"/>
      <c r="EL191" s="17"/>
      <c r="EM191" s="17"/>
      <c r="EN191" s="17"/>
      <c r="EO191" s="17"/>
      <c r="EP191" s="17"/>
      <c r="EQ191" s="17"/>
      <c r="ER191" s="17"/>
      <c r="ES191" s="17"/>
      <c r="ET191" s="17"/>
      <c r="EU191" s="17"/>
      <c r="EV191" s="17"/>
      <c r="EW191" s="17"/>
      <c r="EX191" s="17"/>
      <c r="EY191" s="17"/>
      <c r="EZ191" s="17"/>
      <c r="FA191" s="17"/>
      <c r="FB191" s="17"/>
      <c r="FC191" s="17"/>
      <c r="FD191" s="17"/>
      <c r="FE191" s="17"/>
      <c r="FF191" s="17"/>
      <c r="FG191" s="17"/>
      <c r="FH191" s="17"/>
      <c r="FI191" s="17"/>
      <c r="FJ191" s="17"/>
      <c r="FK191" s="17"/>
    </row>
    <row r="192" spans="1:167" s="20" customFormat="1" x14ac:dyDescent="0.3">
      <c r="A192" s="17"/>
      <c r="B192" s="17"/>
      <c r="C192" s="17"/>
      <c r="D192" s="433"/>
      <c r="E192" s="17"/>
      <c r="F192" s="36"/>
      <c r="G192" s="37"/>
      <c r="H192" s="37"/>
      <c r="J192" s="17"/>
      <c r="K192" s="286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  <c r="AS192" s="17"/>
      <c r="AT192" s="17"/>
      <c r="AU192" s="17"/>
      <c r="AV192" s="17"/>
      <c r="AW192" s="17"/>
      <c r="AX192" s="17"/>
      <c r="AY192" s="17"/>
      <c r="AZ192" s="17"/>
      <c r="BA192" s="17"/>
      <c r="BB192" s="17"/>
      <c r="BC192" s="17"/>
      <c r="BD192" s="17"/>
      <c r="BE192" s="17"/>
      <c r="BF192" s="17"/>
      <c r="BG192" s="17"/>
      <c r="BH192" s="17"/>
      <c r="BI192" s="17"/>
      <c r="BJ192" s="17"/>
      <c r="BK192" s="17"/>
      <c r="BL192" s="17"/>
      <c r="BM192" s="17"/>
      <c r="BN192" s="17"/>
      <c r="BO192" s="17"/>
      <c r="BP192" s="17"/>
      <c r="BQ192" s="17"/>
      <c r="BR192" s="17"/>
      <c r="BS192" s="17"/>
      <c r="BT192" s="17"/>
      <c r="BU192" s="17"/>
      <c r="BV192" s="17"/>
      <c r="BW192" s="17"/>
      <c r="BX192" s="17"/>
      <c r="BY192" s="17"/>
      <c r="BZ192" s="17"/>
      <c r="CA192" s="17"/>
      <c r="CB192" s="17"/>
      <c r="CC192" s="17"/>
      <c r="CD192" s="17"/>
      <c r="CE192" s="17"/>
      <c r="CF192" s="17"/>
      <c r="CG192" s="17"/>
      <c r="CH192" s="17"/>
      <c r="CI192" s="17"/>
      <c r="CJ192" s="17"/>
      <c r="CK192" s="17"/>
      <c r="CL192" s="17"/>
      <c r="CM192" s="17"/>
      <c r="CN192" s="17"/>
      <c r="CO192" s="17"/>
      <c r="CP192" s="17"/>
      <c r="CQ192" s="17"/>
      <c r="CR192" s="17"/>
      <c r="CS192" s="17"/>
      <c r="CT192" s="17"/>
      <c r="CU192" s="17"/>
      <c r="CV192" s="17"/>
      <c r="CW192" s="17"/>
      <c r="CX192" s="17"/>
      <c r="CY192" s="17"/>
      <c r="CZ192" s="17"/>
      <c r="DA192" s="17"/>
      <c r="DB192" s="17"/>
      <c r="DC192" s="17"/>
      <c r="DD192" s="17"/>
      <c r="DE192" s="17"/>
      <c r="DF192" s="17"/>
      <c r="DG192" s="17"/>
      <c r="DH192" s="17"/>
      <c r="DI192" s="17"/>
      <c r="DJ192" s="17"/>
      <c r="DK192" s="17"/>
      <c r="DL192" s="17"/>
      <c r="DM192" s="17"/>
      <c r="DN192" s="17"/>
      <c r="DO192" s="17"/>
      <c r="DP192" s="17"/>
      <c r="DQ192" s="17"/>
      <c r="DR192" s="17"/>
      <c r="DS192" s="17"/>
      <c r="DT192" s="17"/>
      <c r="DU192" s="17"/>
      <c r="DV192" s="17"/>
      <c r="DW192" s="17"/>
      <c r="DX192" s="17"/>
      <c r="DY192" s="17"/>
      <c r="DZ192" s="17"/>
      <c r="EA192" s="17"/>
      <c r="EB192" s="17"/>
      <c r="EC192" s="17"/>
      <c r="ED192" s="17"/>
      <c r="EE192" s="17"/>
      <c r="EF192" s="17"/>
      <c r="EG192" s="17"/>
      <c r="EH192" s="17"/>
      <c r="EI192" s="17"/>
      <c r="EJ192" s="17"/>
      <c r="EK192" s="17"/>
      <c r="EL192" s="17"/>
      <c r="EM192" s="17"/>
      <c r="EN192" s="17"/>
      <c r="EO192" s="17"/>
      <c r="EP192" s="17"/>
      <c r="EQ192" s="17"/>
      <c r="ER192" s="17"/>
      <c r="ES192" s="17"/>
      <c r="ET192" s="17"/>
      <c r="EU192" s="17"/>
      <c r="EV192" s="17"/>
      <c r="EW192" s="17"/>
      <c r="EX192" s="17"/>
      <c r="EY192" s="17"/>
      <c r="EZ192" s="17"/>
      <c r="FA192" s="17"/>
      <c r="FB192" s="17"/>
      <c r="FC192" s="17"/>
      <c r="FD192" s="17"/>
      <c r="FE192" s="17"/>
      <c r="FF192" s="17"/>
      <c r="FG192" s="17"/>
      <c r="FH192" s="17"/>
      <c r="FI192" s="17"/>
      <c r="FJ192" s="17"/>
      <c r="FK192" s="17"/>
    </row>
    <row r="193" spans="1:167" s="20" customFormat="1" x14ac:dyDescent="0.3">
      <c r="A193" s="17"/>
      <c r="B193" s="17"/>
      <c r="C193" s="17"/>
      <c r="D193" s="433"/>
      <c r="E193" s="17"/>
      <c r="F193" s="36"/>
      <c r="G193" s="37"/>
      <c r="H193" s="37"/>
      <c r="J193" s="17"/>
      <c r="K193" s="286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  <c r="AX193" s="17"/>
      <c r="AY193" s="17"/>
      <c r="AZ193" s="17"/>
      <c r="BA193" s="17"/>
      <c r="BB193" s="17"/>
      <c r="BC193" s="17"/>
      <c r="BD193" s="17"/>
      <c r="BE193" s="17"/>
      <c r="BF193" s="17"/>
      <c r="BG193" s="17"/>
      <c r="BH193" s="17"/>
      <c r="BI193" s="17"/>
      <c r="BJ193" s="17"/>
      <c r="BK193" s="17"/>
      <c r="BL193" s="17"/>
      <c r="BM193" s="17"/>
      <c r="BN193" s="17"/>
      <c r="BO193" s="17"/>
      <c r="BP193" s="17"/>
      <c r="BQ193" s="17"/>
      <c r="BR193" s="17"/>
      <c r="BS193" s="17"/>
      <c r="BT193" s="17"/>
      <c r="BU193" s="17"/>
      <c r="BV193" s="17"/>
      <c r="BW193" s="17"/>
      <c r="BX193" s="17"/>
      <c r="BY193" s="17"/>
      <c r="BZ193" s="17"/>
      <c r="CA193" s="17"/>
      <c r="CB193" s="17"/>
      <c r="CC193" s="17"/>
      <c r="CD193" s="17"/>
      <c r="CE193" s="17"/>
      <c r="CF193" s="17"/>
      <c r="CG193" s="17"/>
      <c r="CH193" s="17"/>
      <c r="CI193" s="17"/>
      <c r="CJ193" s="17"/>
      <c r="CK193" s="17"/>
      <c r="CL193" s="17"/>
      <c r="CM193" s="17"/>
      <c r="CN193" s="17"/>
      <c r="CO193" s="17"/>
      <c r="CP193" s="17"/>
      <c r="CQ193" s="17"/>
      <c r="CR193" s="17"/>
      <c r="CS193" s="17"/>
      <c r="CT193" s="17"/>
      <c r="CU193" s="17"/>
      <c r="CV193" s="17"/>
      <c r="CW193" s="17"/>
      <c r="CX193" s="17"/>
      <c r="CY193" s="17"/>
      <c r="CZ193" s="17"/>
      <c r="DA193" s="17"/>
      <c r="DB193" s="17"/>
      <c r="DC193" s="17"/>
      <c r="DD193" s="17"/>
      <c r="DE193" s="17"/>
      <c r="DF193" s="17"/>
      <c r="DG193" s="17"/>
      <c r="DH193" s="17"/>
      <c r="DI193" s="17"/>
      <c r="DJ193" s="17"/>
      <c r="DK193" s="17"/>
      <c r="DL193" s="17"/>
      <c r="DM193" s="17"/>
      <c r="DN193" s="17"/>
      <c r="DO193" s="17"/>
      <c r="DP193" s="17"/>
      <c r="DQ193" s="17"/>
      <c r="DR193" s="17"/>
      <c r="DS193" s="17"/>
      <c r="DT193" s="17"/>
      <c r="DU193" s="17"/>
      <c r="DV193" s="17"/>
      <c r="DW193" s="17"/>
      <c r="DX193" s="17"/>
      <c r="DY193" s="17"/>
      <c r="DZ193" s="17"/>
      <c r="EA193" s="17"/>
      <c r="EB193" s="17"/>
      <c r="EC193" s="17"/>
      <c r="ED193" s="17"/>
      <c r="EE193" s="17"/>
      <c r="EF193" s="17"/>
      <c r="EG193" s="17"/>
      <c r="EH193" s="17"/>
      <c r="EI193" s="17"/>
      <c r="EJ193" s="17"/>
      <c r="EK193" s="17"/>
      <c r="EL193" s="17"/>
      <c r="EM193" s="17"/>
      <c r="EN193" s="17"/>
      <c r="EO193" s="17"/>
      <c r="EP193" s="17"/>
      <c r="EQ193" s="17"/>
      <c r="ER193" s="17"/>
      <c r="ES193" s="17"/>
      <c r="ET193" s="17"/>
      <c r="EU193" s="17"/>
      <c r="EV193" s="17"/>
      <c r="EW193" s="17"/>
      <c r="EX193" s="17"/>
      <c r="EY193" s="17"/>
      <c r="EZ193" s="17"/>
      <c r="FA193" s="17"/>
      <c r="FB193" s="17"/>
      <c r="FC193" s="17"/>
      <c r="FD193" s="17"/>
      <c r="FE193" s="17"/>
      <c r="FF193" s="17"/>
      <c r="FG193" s="17"/>
      <c r="FH193" s="17"/>
      <c r="FI193" s="17"/>
      <c r="FJ193" s="17"/>
      <c r="FK193" s="17"/>
    </row>
    <row r="194" spans="1:167" s="20" customFormat="1" x14ac:dyDescent="0.3">
      <c r="A194" s="17"/>
      <c r="B194" s="17"/>
      <c r="C194" s="17"/>
      <c r="D194" s="433"/>
      <c r="E194" s="17"/>
      <c r="F194" s="36"/>
      <c r="G194" s="37"/>
      <c r="H194" s="37"/>
      <c r="J194" s="17"/>
      <c r="K194" s="286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  <c r="AX194" s="17"/>
      <c r="AY194" s="17"/>
      <c r="AZ194" s="17"/>
      <c r="BA194" s="17"/>
      <c r="BB194" s="17"/>
      <c r="BC194" s="17"/>
      <c r="BD194" s="17"/>
      <c r="BE194" s="17"/>
      <c r="BF194" s="17"/>
      <c r="BG194" s="17"/>
      <c r="BH194" s="17"/>
      <c r="BI194" s="17"/>
      <c r="BJ194" s="17"/>
      <c r="BK194" s="17"/>
      <c r="BL194" s="17"/>
      <c r="BM194" s="17"/>
      <c r="BN194" s="17"/>
      <c r="BO194" s="17"/>
      <c r="BP194" s="17"/>
      <c r="BQ194" s="17"/>
      <c r="BR194" s="17"/>
      <c r="BS194" s="17"/>
      <c r="BT194" s="17"/>
      <c r="BU194" s="17"/>
      <c r="BV194" s="17"/>
      <c r="BW194" s="17"/>
      <c r="BX194" s="17"/>
      <c r="BY194" s="17"/>
      <c r="BZ194" s="17"/>
      <c r="CA194" s="17"/>
      <c r="CB194" s="17"/>
      <c r="CC194" s="17"/>
      <c r="CD194" s="17"/>
      <c r="CE194" s="17"/>
      <c r="CF194" s="17"/>
      <c r="CG194" s="17"/>
      <c r="CH194" s="17"/>
      <c r="CI194" s="17"/>
      <c r="CJ194" s="17"/>
      <c r="CK194" s="17"/>
      <c r="CL194" s="17"/>
      <c r="CM194" s="17"/>
      <c r="CN194" s="17"/>
      <c r="CO194" s="17"/>
      <c r="CP194" s="17"/>
      <c r="CQ194" s="17"/>
      <c r="CR194" s="17"/>
      <c r="CS194" s="17"/>
      <c r="CT194" s="17"/>
      <c r="CU194" s="17"/>
      <c r="CV194" s="17"/>
      <c r="CW194" s="17"/>
      <c r="CX194" s="17"/>
      <c r="CY194" s="17"/>
      <c r="CZ194" s="17"/>
      <c r="DA194" s="17"/>
      <c r="DB194" s="17"/>
      <c r="DC194" s="17"/>
      <c r="DD194" s="17"/>
      <c r="DE194" s="17"/>
      <c r="DF194" s="17"/>
      <c r="DG194" s="17"/>
      <c r="DH194" s="17"/>
      <c r="DI194" s="17"/>
      <c r="DJ194" s="17"/>
      <c r="DK194" s="17"/>
      <c r="DL194" s="17"/>
      <c r="DM194" s="17"/>
      <c r="DN194" s="17"/>
      <c r="DO194" s="17"/>
      <c r="DP194" s="17"/>
      <c r="DQ194" s="17"/>
      <c r="DR194" s="17"/>
      <c r="DS194" s="17"/>
      <c r="DT194" s="17"/>
      <c r="DU194" s="17"/>
      <c r="DV194" s="17"/>
      <c r="DW194" s="17"/>
      <c r="DX194" s="17"/>
      <c r="DY194" s="17"/>
      <c r="DZ194" s="17"/>
      <c r="EA194" s="17"/>
      <c r="EB194" s="17"/>
      <c r="EC194" s="17"/>
      <c r="ED194" s="17"/>
      <c r="EE194" s="17"/>
      <c r="EF194" s="17"/>
      <c r="EG194" s="17"/>
      <c r="EH194" s="17"/>
      <c r="EI194" s="17"/>
      <c r="EJ194" s="17"/>
      <c r="EK194" s="17"/>
      <c r="EL194" s="17"/>
      <c r="EM194" s="17"/>
      <c r="EN194" s="17"/>
      <c r="EO194" s="17"/>
      <c r="EP194" s="17"/>
      <c r="EQ194" s="17"/>
      <c r="ER194" s="17"/>
      <c r="ES194" s="17"/>
      <c r="ET194" s="17"/>
      <c r="EU194" s="17"/>
      <c r="EV194" s="17"/>
      <c r="EW194" s="17"/>
      <c r="EX194" s="17"/>
      <c r="EY194" s="17"/>
      <c r="EZ194" s="17"/>
      <c r="FA194" s="17"/>
      <c r="FB194" s="17"/>
      <c r="FC194" s="17"/>
      <c r="FD194" s="17"/>
      <c r="FE194" s="17"/>
      <c r="FF194" s="17"/>
      <c r="FG194" s="17"/>
      <c r="FH194" s="17"/>
      <c r="FI194" s="17"/>
      <c r="FJ194" s="17"/>
      <c r="FK194" s="17"/>
    </row>
    <row r="195" spans="1:167" s="20" customFormat="1" x14ac:dyDescent="0.3">
      <c r="A195" s="17"/>
      <c r="B195" s="17"/>
      <c r="C195" s="17"/>
      <c r="D195" s="433"/>
      <c r="E195" s="17"/>
      <c r="F195" s="36"/>
      <c r="G195" s="37"/>
      <c r="H195" s="37"/>
      <c r="J195" s="17"/>
      <c r="K195" s="286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/>
      <c r="AV195" s="17"/>
      <c r="AW195" s="17"/>
      <c r="AX195" s="17"/>
      <c r="AY195" s="17"/>
      <c r="AZ195" s="17"/>
      <c r="BA195" s="17"/>
      <c r="BB195" s="17"/>
      <c r="BC195" s="17"/>
      <c r="BD195" s="17"/>
      <c r="BE195" s="17"/>
      <c r="BF195" s="17"/>
      <c r="BG195" s="17"/>
      <c r="BH195" s="17"/>
      <c r="BI195" s="17"/>
      <c r="BJ195" s="17"/>
      <c r="BK195" s="17"/>
      <c r="BL195" s="17"/>
      <c r="BM195" s="17"/>
      <c r="BN195" s="17"/>
      <c r="BO195" s="17"/>
      <c r="BP195" s="17"/>
      <c r="BQ195" s="17"/>
      <c r="BR195" s="17"/>
      <c r="BS195" s="17"/>
      <c r="BT195" s="17"/>
      <c r="BU195" s="17"/>
      <c r="BV195" s="17"/>
      <c r="BW195" s="17"/>
      <c r="BX195" s="17"/>
      <c r="BY195" s="17"/>
      <c r="BZ195" s="17"/>
      <c r="CA195" s="17"/>
      <c r="CB195" s="17"/>
      <c r="CC195" s="17"/>
      <c r="CD195" s="17"/>
      <c r="CE195" s="17"/>
      <c r="CF195" s="17"/>
      <c r="CG195" s="17"/>
      <c r="CH195" s="17"/>
      <c r="CI195" s="17"/>
      <c r="CJ195" s="17"/>
      <c r="CK195" s="17"/>
      <c r="CL195" s="17"/>
      <c r="CM195" s="17"/>
      <c r="CN195" s="17"/>
      <c r="CO195" s="17"/>
      <c r="CP195" s="17"/>
      <c r="CQ195" s="17"/>
      <c r="CR195" s="17"/>
      <c r="CS195" s="17"/>
      <c r="CT195" s="17"/>
      <c r="CU195" s="17"/>
      <c r="CV195" s="17"/>
      <c r="CW195" s="17"/>
      <c r="CX195" s="17"/>
      <c r="CY195" s="17"/>
      <c r="CZ195" s="17"/>
      <c r="DA195" s="17"/>
      <c r="DB195" s="17"/>
      <c r="DC195" s="17"/>
      <c r="DD195" s="17"/>
      <c r="DE195" s="17"/>
      <c r="DF195" s="17"/>
      <c r="DG195" s="17"/>
      <c r="DH195" s="17"/>
      <c r="DI195" s="17"/>
      <c r="DJ195" s="17"/>
      <c r="DK195" s="17"/>
      <c r="DL195" s="17"/>
      <c r="DM195" s="17"/>
      <c r="DN195" s="17"/>
      <c r="DO195" s="17"/>
      <c r="DP195" s="17"/>
      <c r="DQ195" s="17"/>
      <c r="DR195" s="17"/>
      <c r="DS195" s="17"/>
      <c r="DT195" s="17"/>
      <c r="DU195" s="17"/>
      <c r="DV195" s="17"/>
      <c r="DW195" s="17"/>
      <c r="DX195" s="17"/>
      <c r="DY195" s="17"/>
      <c r="DZ195" s="17"/>
      <c r="EA195" s="17"/>
      <c r="EB195" s="17"/>
      <c r="EC195" s="17"/>
      <c r="ED195" s="17"/>
      <c r="EE195" s="17"/>
      <c r="EF195" s="17"/>
      <c r="EG195" s="17"/>
      <c r="EH195" s="17"/>
      <c r="EI195" s="17"/>
      <c r="EJ195" s="17"/>
      <c r="EK195" s="17"/>
      <c r="EL195" s="17"/>
      <c r="EM195" s="17"/>
      <c r="EN195" s="17"/>
      <c r="EO195" s="17"/>
      <c r="EP195" s="17"/>
      <c r="EQ195" s="17"/>
      <c r="ER195" s="17"/>
      <c r="ES195" s="17"/>
      <c r="ET195" s="17"/>
      <c r="EU195" s="17"/>
      <c r="EV195" s="17"/>
      <c r="EW195" s="17"/>
      <c r="EX195" s="17"/>
      <c r="EY195" s="17"/>
      <c r="EZ195" s="17"/>
      <c r="FA195" s="17"/>
      <c r="FB195" s="17"/>
      <c r="FC195" s="17"/>
      <c r="FD195" s="17"/>
      <c r="FE195" s="17"/>
      <c r="FF195" s="17"/>
      <c r="FG195" s="17"/>
      <c r="FH195" s="17"/>
      <c r="FI195" s="17"/>
      <c r="FJ195" s="17"/>
      <c r="FK195" s="17"/>
    </row>
    <row r="196" spans="1:167" s="20" customFormat="1" x14ac:dyDescent="0.3">
      <c r="A196" s="17"/>
      <c r="B196" s="17"/>
      <c r="C196" s="17"/>
      <c r="D196" s="433"/>
      <c r="E196" s="17"/>
      <c r="F196" s="36"/>
      <c r="G196" s="37"/>
      <c r="H196" s="37"/>
      <c r="J196" s="17"/>
      <c r="K196" s="286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/>
      <c r="AT196" s="17"/>
      <c r="AU196" s="17"/>
      <c r="AV196" s="17"/>
      <c r="AW196" s="17"/>
      <c r="AX196" s="17"/>
      <c r="AY196" s="17"/>
      <c r="AZ196" s="17"/>
      <c r="BA196" s="17"/>
      <c r="BB196" s="17"/>
      <c r="BC196" s="17"/>
      <c r="BD196" s="17"/>
      <c r="BE196" s="17"/>
      <c r="BF196" s="17"/>
      <c r="BG196" s="17"/>
      <c r="BH196" s="17"/>
      <c r="BI196" s="17"/>
      <c r="BJ196" s="17"/>
      <c r="BK196" s="17"/>
      <c r="BL196" s="17"/>
      <c r="BM196" s="17"/>
      <c r="BN196" s="17"/>
      <c r="BO196" s="17"/>
      <c r="BP196" s="17"/>
      <c r="BQ196" s="17"/>
      <c r="BR196" s="17"/>
      <c r="BS196" s="17"/>
      <c r="BT196" s="17"/>
      <c r="BU196" s="17"/>
      <c r="BV196" s="17"/>
      <c r="BW196" s="17"/>
      <c r="BX196" s="17"/>
      <c r="BY196" s="17"/>
      <c r="BZ196" s="17"/>
      <c r="CA196" s="17"/>
      <c r="CB196" s="17"/>
      <c r="CC196" s="17"/>
      <c r="CD196" s="17"/>
      <c r="CE196" s="17"/>
      <c r="CF196" s="17"/>
      <c r="CG196" s="17"/>
      <c r="CH196" s="17"/>
      <c r="CI196" s="17"/>
      <c r="CJ196" s="17"/>
      <c r="CK196" s="17"/>
      <c r="CL196" s="17"/>
      <c r="CM196" s="17"/>
      <c r="CN196" s="17"/>
      <c r="CO196" s="17"/>
      <c r="CP196" s="17"/>
      <c r="CQ196" s="17"/>
      <c r="CR196" s="17"/>
      <c r="CS196" s="17"/>
      <c r="CT196" s="17"/>
      <c r="CU196" s="17"/>
      <c r="CV196" s="17"/>
      <c r="CW196" s="17"/>
      <c r="CX196" s="17"/>
      <c r="CY196" s="17"/>
      <c r="CZ196" s="17"/>
      <c r="DA196" s="17"/>
      <c r="DB196" s="17"/>
      <c r="DC196" s="17"/>
      <c r="DD196" s="17"/>
      <c r="DE196" s="17"/>
      <c r="DF196" s="17"/>
      <c r="DG196" s="17"/>
      <c r="DH196" s="17"/>
      <c r="DI196" s="17"/>
      <c r="DJ196" s="17"/>
      <c r="DK196" s="17"/>
      <c r="DL196" s="17"/>
      <c r="DM196" s="17"/>
      <c r="DN196" s="17"/>
      <c r="DO196" s="17"/>
      <c r="DP196" s="17"/>
      <c r="DQ196" s="17"/>
      <c r="DR196" s="17"/>
      <c r="DS196" s="17"/>
      <c r="DT196" s="17"/>
      <c r="DU196" s="17"/>
      <c r="DV196" s="17"/>
      <c r="DW196" s="17"/>
      <c r="DX196" s="17"/>
      <c r="DY196" s="17"/>
      <c r="DZ196" s="17"/>
      <c r="EA196" s="17"/>
      <c r="EB196" s="17"/>
      <c r="EC196" s="17"/>
      <c r="ED196" s="17"/>
      <c r="EE196" s="17"/>
      <c r="EF196" s="17"/>
      <c r="EG196" s="17"/>
      <c r="EH196" s="17"/>
      <c r="EI196" s="17"/>
      <c r="EJ196" s="17"/>
      <c r="EK196" s="17"/>
      <c r="EL196" s="17"/>
      <c r="EM196" s="17"/>
      <c r="EN196" s="17"/>
      <c r="EO196" s="17"/>
      <c r="EP196" s="17"/>
      <c r="EQ196" s="17"/>
      <c r="ER196" s="17"/>
      <c r="ES196" s="17"/>
      <c r="ET196" s="17"/>
      <c r="EU196" s="17"/>
      <c r="EV196" s="17"/>
      <c r="EW196" s="17"/>
      <c r="EX196" s="17"/>
      <c r="EY196" s="17"/>
      <c r="EZ196" s="17"/>
      <c r="FA196" s="17"/>
      <c r="FB196" s="17"/>
      <c r="FC196" s="17"/>
      <c r="FD196" s="17"/>
      <c r="FE196" s="17"/>
      <c r="FF196" s="17"/>
      <c r="FG196" s="17"/>
      <c r="FH196" s="17"/>
      <c r="FI196" s="17"/>
      <c r="FJ196" s="17"/>
      <c r="FK196" s="17"/>
    </row>
    <row r="197" spans="1:167" s="20" customFormat="1" x14ac:dyDescent="0.3">
      <c r="A197" s="17"/>
      <c r="B197" s="17"/>
      <c r="C197" s="17"/>
      <c r="D197" s="433"/>
      <c r="E197" s="17"/>
      <c r="F197" s="36"/>
      <c r="G197" s="37"/>
      <c r="H197" s="37"/>
      <c r="J197" s="17"/>
      <c r="K197" s="286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  <c r="AT197" s="17"/>
      <c r="AU197" s="17"/>
      <c r="AV197" s="17"/>
      <c r="AW197" s="17"/>
      <c r="AX197" s="17"/>
      <c r="AY197" s="17"/>
      <c r="AZ197" s="17"/>
      <c r="BA197" s="17"/>
      <c r="BB197" s="17"/>
      <c r="BC197" s="17"/>
      <c r="BD197" s="17"/>
      <c r="BE197" s="17"/>
      <c r="BF197" s="17"/>
      <c r="BG197" s="17"/>
      <c r="BH197" s="17"/>
      <c r="BI197" s="17"/>
      <c r="BJ197" s="17"/>
      <c r="BK197" s="17"/>
      <c r="BL197" s="17"/>
      <c r="BM197" s="17"/>
      <c r="BN197" s="17"/>
      <c r="BO197" s="17"/>
      <c r="BP197" s="17"/>
      <c r="BQ197" s="17"/>
      <c r="BR197" s="17"/>
      <c r="BS197" s="17"/>
      <c r="BT197" s="17"/>
      <c r="BU197" s="17"/>
      <c r="BV197" s="17"/>
      <c r="BW197" s="17"/>
      <c r="BX197" s="17"/>
      <c r="BY197" s="17"/>
      <c r="BZ197" s="17"/>
      <c r="CA197" s="17"/>
      <c r="CB197" s="17"/>
      <c r="CC197" s="17"/>
      <c r="CD197" s="17"/>
      <c r="CE197" s="17"/>
      <c r="CF197" s="17"/>
      <c r="CG197" s="17"/>
      <c r="CH197" s="17"/>
      <c r="CI197" s="17"/>
      <c r="CJ197" s="17"/>
      <c r="CK197" s="17"/>
      <c r="CL197" s="17"/>
      <c r="CM197" s="17"/>
      <c r="CN197" s="17"/>
      <c r="CO197" s="17"/>
      <c r="CP197" s="17"/>
      <c r="CQ197" s="17"/>
      <c r="CR197" s="17"/>
      <c r="CS197" s="17"/>
      <c r="CT197" s="17"/>
      <c r="CU197" s="17"/>
      <c r="CV197" s="17"/>
      <c r="CW197" s="17"/>
      <c r="CX197" s="17"/>
      <c r="CY197" s="17"/>
      <c r="CZ197" s="17"/>
      <c r="DA197" s="17"/>
      <c r="DB197" s="17"/>
      <c r="DC197" s="17"/>
      <c r="DD197" s="17"/>
      <c r="DE197" s="17"/>
      <c r="DF197" s="17"/>
      <c r="DG197" s="17"/>
      <c r="DH197" s="17"/>
      <c r="DI197" s="17"/>
      <c r="DJ197" s="17"/>
      <c r="DK197" s="17"/>
      <c r="DL197" s="17"/>
      <c r="DM197" s="17"/>
      <c r="DN197" s="17"/>
      <c r="DO197" s="17"/>
      <c r="DP197" s="17"/>
      <c r="DQ197" s="17"/>
      <c r="DR197" s="17"/>
      <c r="DS197" s="17"/>
      <c r="DT197" s="17"/>
      <c r="DU197" s="17"/>
      <c r="DV197" s="17"/>
      <c r="DW197" s="17"/>
      <c r="DX197" s="17"/>
      <c r="DY197" s="17"/>
      <c r="DZ197" s="17"/>
      <c r="EA197" s="17"/>
      <c r="EB197" s="17"/>
      <c r="EC197" s="17"/>
      <c r="ED197" s="17"/>
      <c r="EE197" s="17"/>
      <c r="EF197" s="17"/>
      <c r="EG197" s="17"/>
      <c r="EH197" s="17"/>
      <c r="EI197" s="17"/>
      <c r="EJ197" s="17"/>
      <c r="EK197" s="17"/>
      <c r="EL197" s="17"/>
      <c r="EM197" s="17"/>
      <c r="EN197" s="17"/>
      <c r="EO197" s="17"/>
      <c r="EP197" s="17"/>
      <c r="EQ197" s="17"/>
      <c r="ER197" s="17"/>
      <c r="ES197" s="17"/>
      <c r="ET197" s="17"/>
      <c r="EU197" s="17"/>
      <c r="EV197" s="17"/>
      <c r="EW197" s="17"/>
      <c r="EX197" s="17"/>
      <c r="EY197" s="17"/>
      <c r="EZ197" s="17"/>
      <c r="FA197" s="17"/>
      <c r="FB197" s="17"/>
      <c r="FC197" s="17"/>
      <c r="FD197" s="17"/>
      <c r="FE197" s="17"/>
      <c r="FF197" s="17"/>
      <c r="FG197" s="17"/>
      <c r="FH197" s="17"/>
      <c r="FI197" s="17"/>
      <c r="FJ197" s="17"/>
      <c r="FK197" s="17"/>
    </row>
    <row r="198" spans="1:167" s="20" customFormat="1" x14ac:dyDescent="0.3">
      <c r="A198" s="17"/>
      <c r="B198" s="17"/>
      <c r="C198" s="17"/>
      <c r="D198" s="433"/>
      <c r="E198" s="17"/>
      <c r="F198" s="36"/>
      <c r="G198" s="37"/>
      <c r="H198" s="37"/>
      <c r="J198" s="17"/>
      <c r="K198" s="286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  <c r="AT198" s="17"/>
      <c r="AU198" s="17"/>
      <c r="AV198" s="17"/>
      <c r="AW198" s="17"/>
      <c r="AX198" s="17"/>
      <c r="AY198" s="17"/>
      <c r="AZ198" s="17"/>
      <c r="BA198" s="17"/>
      <c r="BB198" s="17"/>
      <c r="BC198" s="17"/>
      <c r="BD198" s="17"/>
      <c r="BE198" s="17"/>
      <c r="BF198" s="17"/>
      <c r="BG198" s="17"/>
      <c r="BH198" s="17"/>
      <c r="BI198" s="17"/>
      <c r="BJ198" s="17"/>
      <c r="BK198" s="17"/>
      <c r="BL198" s="17"/>
      <c r="BM198" s="17"/>
      <c r="BN198" s="17"/>
      <c r="BO198" s="17"/>
      <c r="BP198" s="17"/>
      <c r="BQ198" s="17"/>
      <c r="BR198" s="17"/>
      <c r="BS198" s="17"/>
      <c r="BT198" s="17"/>
      <c r="BU198" s="17"/>
      <c r="BV198" s="17"/>
      <c r="BW198" s="17"/>
      <c r="BX198" s="17"/>
      <c r="BY198" s="17"/>
      <c r="BZ198" s="17"/>
      <c r="CA198" s="17"/>
      <c r="CB198" s="17"/>
      <c r="CC198" s="17"/>
      <c r="CD198" s="17"/>
      <c r="CE198" s="17"/>
      <c r="CF198" s="17"/>
      <c r="CG198" s="17"/>
      <c r="CH198" s="17"/>
      <c r="CI198" s="17"/>
      <c r="CJ198" s="17"/>
      <c r="CK198" s="17"/>
      <c r="CL198" s="17"/>
      <c r="CM198" s="17"/>
      <c r="CN198" s="17"/>
      <c r="CO198" s="17"/>
      <c r="CP198" s="17"/>
      <c r="CQ198" s="17"/>
      <c r="CR198" s="17"/>
      <c r="CS198" s="17"/>
      <c r="CT198" s="17"/>
      <c r="CU198" s="17"/>
      <c r="CV198" s="17"/>
      <c r="CW198" s="17"/>
      <c r="CX198" s="17"/>
      <c r="CY198" s="17"/>
      <c r="CZ198" s="17"/>
      <c r="DA198" s="17"/>
      <c r="DB198" s="17"/>
      <c r="DC198" s="17"/>
      <c r="DD198" s="17"/>
      <c r="DE198" s="17"/>
      <c r="DF198" s="17"/>
      <c r="DG198" s="17"/>
      <c r="DH198" s="17"/>
      <c r="DI198" s="17"/>
      <c r="DJ198" s="17"/>
      <c r="DK198" s="17"/>
      <c r="DL198" s="17"/>
      <c r="DM198" s="17"/>
      <c r="DN198" s="17"/>
      <c r="DO198" s="17"/>
      <c r="DP198" s="17"/>
      <c r="DQ198" s="17"/>
      <c r="DR198" s="17"/>
      <c r="DS198" s="17"/>
      <c r="DT198" s="17"/>
      <c r="DU198" s="17"/>
      <c r="DV198" s="17"/>
      <c r="DW198" s="17"/>
      <c r="DX198" s="17"/>
      <c r="DY198" s="17"/>
      <c r="DZ198" s="17"/>
      <c r="EA198" s="17"/>
      <c r="EB198" s="17"/>
      <c r="EC198" s="17"/>
      <c r="ED198" s="17"/>
      <c r="EE198" s="17"/>
      <c r="EF198" s="17"/>
      <c r="EG198" s="17"/>
      <c r="EH198" s="17"/>
      <c r="EI198" s="17"/>
      <c r="EJ198" s="17"/>
      <c r="EK198" s="17"/>
      <c r="EL198" s="17"/>
      <c r="EM198" s="17"/>
      <c r="EN198" s="17"/>
      <c r="EO198" s="17"/>
      <c r="EP198" s="17"/>
      <c r="EQ198" s="17"/>
      <c r="ER198" s="17"/>
      <c r="ES198" s="17"/>
      <c r="ET198" s="17"/>
      <c r="EU198" s="17"/>
      <c r="EV198" s="17"/>
      <c r="EW198" s="17"/>
      <c r="EX198" s="17"/>
      <c r="EY198" s="17"/>
      <c r="EZ198" s="17"/>
      <c r="FA198" s="17"/>
      <c r="FB198" s="17"/>
      <c r="FC198" s="17"/>
      <c r="FD198" s="17"/>
      <c r="FE198" s="17"/>
      <c r="FF198" s="17"/>
      <c r="FG198" s="17"/>
      <c r="FH198" s="17"/>
      <c r="FI198" s="17"/>
      <c r="FJ198" s="17"/>
      <c r="FK198" s="17"/>
    </row>
    <row r="199" spans="1:167" s="20" customFormat="1" x14ac:dyDescent="0.3">
      <c r="A199" s="17"/>
      <c r="B199" s="17"/>
      <c r="C199" s="17"/>
      <c r="D199" s="433"/>
      <c r="E199" s="17"/>
      <c r="F199" s="36"/>
      <c r="G199" s="37"/>
      <c r="H199" s="37"/>
      <c r="J199" s="17"/>
      <c r="K199" s="286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/>
      <c r="AV199" s="17"/>
      <c r="AW199" s="17"/>
      <c r="AX199" s="17"/>
      <c r="AY199" s="17"/>
      <c r="AZ199" s="17"/>
      <c r="BA199" s="17"/>
      <c r="BB199" s="17"/>
      <c r="BC199" s="17"/>
      <c r="BD199" s="17"/>
      <c r="BE199" s="17"/>
      <c r="BF199" s="17"/>
      <c r="BG199" s="17"/>
      <c r="BH199" s="17"/>
      <c r="BI199" s="17"/>
      <c r="BJ199" s="17"/>
      <c r="BK199" s="17"/>
      <c r="BL199" s="17"/>
      <c r="BM199" s="17"/>
      <c r="BN199" s="17"/>
      <c r="BO199" s="17"/>
      <c r="BP199" s="17"/>
      <c r="BQ199" s="17"/>
      <c r="BR199" s="17"/>
      <c r="BS199" s="17"/>
      <c r="BT199" s="17"/>
      <c r="BU199" s="17"/>
      <c r="BV199" s="17"/>
      <c r="BW199" s="17"/>
      <c r="BX199" s="17"/>
      <c r="BY199" s="17"/>
      <c r="BZ199" s="17"/>
      <c r="CA199" s="17"/>
      <c r="CB199" s="17"/>
      <c r="CC199" s="17"/>
      <c r="CD199" s="17"/>
      <c r="CE199" s="17"/>
      <c r="CF199" s="17"/>
      <c r="CG199" s="17"/>
      <c r="CH199" s="17"/>
      <c r="CI199" s="17"/>
      <c r="CJ199" s="17"/>
      <c r="CK199" s="17"/>
      <c r="CL199" s="17"/>
      <c r="CM199" s="17"/>
      <c r="CN199" s="17"/>
      <c r="CO199" s="17"/>
      <c r="CP199" s="17"/>
      <c r="CQ199" s="17"/>
      <c r="CR199" s="17"/>
      <c r="CS199" s="17"/>
      <c r="CT199" s="17"/>
      <c r="CU199" s="17"/>
      <c r="CV199" s="17"/>
      <c r="CW199" s="17"/>
      <c r="CX199" s="17"/>
      <c r="CY199" s="17"/>
      <c r="CZ199" s="17"/>
      <c r="DA199" s="17"/>
      <c r="DB199" s="17"/>
      <c r="DC199" s="17"/>
      <c r="DD199" s="17"/>
      <c r="DE199" s="17"/>
      <c r="DF199" s="17"/>
      <c r="DG199" s="17"/>
      <c r="DH199" s="17"/>
      <c r="DI199" s="17"/>
      <c r="DJ199" s="17"/>
      <c r="DK199" s="17"/>
      <c r="DL199" s="17"/>
      <c r="DM199" s="17"/>
      <c r="DN199" s="17"/>
      <c r="DO199" s="17"/>
      <c r="DP199" s="17"/>
      <c r="DQ199" s="17"/>
      <c r="DR199" s="17"/>
      <c r="DS199" s="17"/>
      <c r="DT199" s="17"/>
      <c r="DU199" s="17"/>
      <c r="DV199" s="17"/>
      <c r="DW199" s="17"/>
      <c r="DX199" s="17"/>
      <c r="DY199" s="17"/>
      <c r="DZ199" s="17"/>
      <c r="EA199" s="17"/>
      <c r="EB199" s="17"/>
      <c r="EC199" s="17"/>
      <c r="ED199" s="17"/>
      <c r="EE199" s="17"/>
      <c r="EF199" s="17"/>
      <c r="EG199" s="17"/>
      <c r="EH199" s="17"/>
      <c r="EI199" s="17"/>
      <c r="EJ199" s="17"/>
      <c r="EK199" s="17"/>
      <c r="EL199" s="17"/>
      <c r="EM199" s="17"/>
      <c r="EN199" s="17"/>
      <c r="EO199" s="17"/>
      <c r="EP199" s="17"/>
      <c r="EQ199" s="17"/>
      <c r="ER199" s="17"/>
      <c r="ES199" s="17"/>
      <c r="ET199" s="17"/>
      <c r="EU199" s="17"/>
      <c r="EV199" s="17"/>
      <c r="EW199" s="17"/>
      <c r="EX199" s="17"/>
      <c r="EY199" s="17"/>
      <c r="EZ199" s="17"/>
      <c r="FA199" s="17"/>
      <c r="FB199" s="17"/>
      <c r="FC199" s="17"/>
      <c r="FD199" s="17"/>
      <c r="FE199" s="17"/>
      <c r="FF199" s="17"/>
      <c r="FG199" s="17"/>
      <c r="FH199" s="17"/>
      <c r="FI199" s="17"/>
      <c r="FJ199" s="17"/>
      <c r="FK199" s="17"/>
    </row>
    <row r="200" spans="1:167" s="20" customFormat="1" x14ac:dyDescent="0.3">
      <c r="A200" s="17"/>
      <c r="B200" s="17"/>
      <c r="C200" s="17"/>
      <c r="D200" s="433"/>
      <c r="E200" s="17"/>
      <c r="F200" s="36"/>
      <c r="G200" s="37"/>
      <c r="H200" s="37"/>
      <c r="J200" s="17"/>
      <c r="K200" s="286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/>
      <c r="AT200" s="17"/>
      <c r="AU200" s="17"/>
      <c r="AV200" s="17"/>
      <c r="AW200" s="17"/>
      <c r="AX200" s="17"/>
      <c r="AY200" s="17"/>
      <c r="AZ200" s="17"/>
      <c r="BA200" s="17"/>
      <c r="BB200" s="17"/>
      <c r="BC200" s="17"/>
      <c r="BD200" s="17"/>
      <c r="BE200" s="17"/>
      <c r="BF200" s="17"/>
      <c r="BG200" s="17"/>
      <c r="BH200" s="17"/>
      <c r="BI200" s="17"/>
      <c r="BJ200" s="17"/>
      <c r="BK200" s="17"/>
      <c r="BL200" s="17"/>
      <c r="BM200" s="17"/>
      <c r="BN200" s="17"/>
      <c r="BO200" s="17"/>
      <c r="BP200" s="17"/>
      <c r="BQ200" s="17"/>
      <c r="BR200" s="17"/>
      <c r="BS200" s="17"/>
      <c r="BT200" s="17"/>
      <c r="BU200" s="17"/>
      <c r="BV200" s="17"/>
      <c r="BW200" s="17"/>
      <c r="BX200" s="17"/>
      <c r="BY200" s="17"/>
      <c r="BZ200" s="17"/>
      <c r="CA200" s="17"/>
      <c r="CB200" s="17"/>
      <c r="CC200" s="17"/>
      <c r="CD200" s="17"/>
      <c r="CE200" s="17"/>
      <c r="CF200" s="17"/>
      <c r="CG200" s="17"/>
      <c r="CH200" s="17"/>
      <c r="CI200" s="17"/>
      <c r="CJ200" s="17"/>
      <c r="CK200" s="17"/>
      <c r="CL200" s="17"/>
      <c r="CM200" s="17"/>
      <c r="CN200" s="17"/>
      <c r="CO200" s="17"/>
      <c r="CP200" s="17"/>
      <c r="CQ200" s="17"/>
      <c r="CR200" s="17"/>
      <c r="CS200" s="17"/>
      <c r="CT200" s="17"/>
      <c r="CU200" s="17"/>
      <c r="CV200" s="17"/>
      <c r="CW200" s="17"/>
      <c r="CX200" s="17"/>
      <c r="CY200" s="17"/>
      <c r="CZ200" s="17"/>
      <c r="DA200" s="17"/>
      <c r="DB200" s="17"/>
      <c r="DC200" s="17"/>
      <c r="DD200" s="17"/>
      <c r="DE200" s="17"/>
      <c r="DF200" s="17"/>
      <c r="DG200" s="17"/>
      <c r="DH200" s="17"/>
      <c r="DI200" s="17"/>
      <c r="DJ200" s="17"/>
      <c r="DK200" s="17"/>
      <c r="DL200" s="17"/>
      <c r="DM200" s="17"/>
      <c r="DN200" s="17"/>
      <c r="DO200" s="17"/>
      <c r="DP200" s="17"/>
      <c r="DQ200" s="17"/>
      <c r="DR200" s="17"/>
      <c r="DS200" s="17"/>
      <c r="DT200" s="17"/>
      <c r="DU200" s="17"/>
      <c r="DV200" s="17"/>
      <c r="DW200" s="17"/>
      <c r="DX200" s="17"/>
      <c r="DY200" s="17"/>
      <c r="DZ200" s="17"/>
      <c r="EA200" s="17"/>
      <c r="EB200" s="17"/>
      <c r="EC200" s="17"/>
      <c r="ED200" s="17"/>
      <c r="EE200" s="17"/>
      <c r="EF200" s="17"/>
      <c r="EG200" s="17"/>
      <c r="EH200" s="17"/>
      <c r="EI200" s="17"/>
      <c r="EJ200" s="17"/>
      <c r="EK200" s="17"/>
      <c r="EL200" s="17"/>
      <c r="EM200" s="17"/>
      <c r="EN200" s="17"/>
      <c r="EO200" s="17"/>
      <c r="EP200" s="17"/>
      <c r="EQ200" s="17"/>
      <c r="ER200" s="17"/>
      <c r="ES200" s="17"/>
      <c r="ET200" s="17"/>
      <c r="EU200" s="17"/>
      <c r="EV200" s="17"/>
      <c r="EW200" s="17"/>
      <c r="EX200" s="17"/>
      <c r="EY200" s="17"/>
      <c r="EZ200" s="17"/>
      <c r="FA200" s="17"/>
      <c r="FB200" s="17"/>
      <c r="FC200" s="17"/>
      <c r="FD200" s="17"/>
      <c r="FE200" s="17"/>
      <c r="FF200" s="17"/>
      <c r="FG200" s="17"/>
      <c r="FH200" s="17"/>
      <c r="FI200" s="17"/>
      <c r="FJ200" s="17"/>
      <c r="FK200" s="17"/>
    </row>
    <row r="201" spans="1:167" s="20" customFormat="1" x14ac:dyDescent="0.3">
      <c r="A201" s="17"/>
      <c r="B201" s="17"/>
      <c r="C201" s="17"/>
      <c r="D201" s="433"/>
      <c r="E201" s="17"/>
      <c r="F201" s="36"/>
      <c r="G201" s="37"/>
      <c r="H201" s="37"/>
      <c r="J201" s="17"/>
      <c r="K201" s="286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/>
      <c r="AS201" s="17"/>
      <c r="AT201" s="17"/>
      <c r="AU201" s="17"/>
      <c r="AV201" s="17"/>
      <c r="AW201" s="17"/>
      <c r="AX201" s="17"/>
      <c r="AY201" s="17"/>
      <c r="AZ201" s="17"/>
      <c r="BA201" s="17"/>
      <c r="BB201" s="17"/>
      <c r="BC201" s="17"/>
      <c r="BD201" s="17"/>
      <c r="BE201" s="17"/>
      <c r="BF201" s="17"/>
      <c r="BG201" s="17"/>
      <c r="BH201" s="17"/>
      <c r="BI201" s="17"/>
      <c r="BJ201" s="17"/>
      <c r="BK201" s="17"/>
      <c r="BL201" s="17"/>
      <c r="BM201" s="17"/>
      <c r="BN201" s="17"/>
      <c r="BO201" s="17"/>
      <c r="BP201" s="17"/>
      <c r="BQ201" s="17"/>
      <c r="BR201" s="17"/>
      <c r="BS201" s="17"/>
      <c r="BT201" s="17"/>
      <c r="BU201" s="17"/>
      <c r="BV201" s="17"/>
      <c r="BW201" s="17"/>
      <c r="BX201" s="17"/>
      <c r="BY201" s="17"/>
      <c r="BZ201" s="17"/>
      <c r="CA201" s="17"/>
      <c r="CB201" s="17"/>
      <c r="CC201" s="17"/>
      <c r="CD201" s="17"/>
      <c r="CE201" s="17"/>
      <c r="CF201" s="17"/>
      <c r="CG201" s="17"/>
      <c r="CH201" s="17"/>
      <c r="CI201" s="17"/>
      <c r="CJ201" s="17"/>
      <c r="CK201" s="17"/>
      <c r="CL201" s="17"/>
      <c r="CM201" s="17"/>
      <c r="CN201" s="17"/>
      <c r="CO201" s="17"/>
      <c r="CP201" s="17"/>
      <c r="CQ201" s="17"/>
      <c r="CR201" s="17"/>
      <c r="CS201" s="17"/>
      <c r="CT201" s="17"/>
      <c r="CU201" s="17"/>
      <c r="CV201" s="17"/>
      <c r="CW201" s="17"/>
      <c r="CX201" s="17"/>
      <c r="CY201" s="17"/>
      <c r="CZ201" s="17"/>
      <c r="DA201" s="17"/>
      <c r="DB201" s="17"/>
      <c r="DC201" s="17"/>
      <c r="DD201" s="17"/>
      <c r="DE201" s="17"/>
      <c r="DF201" s="17"/>
      <c r="DG201" s="17"/>
      <c r="DH201" s="17"/>
      <c r="DI201" s="17"/>
      <c r="DJ201" s="17"/>
      <c r="DK201" s="17"/>
      <c r="DL201" s="17"/>
      <c r="DM201" s="17"/>
      <c r="DN201" s="17"/>
      <c r="DO201" s="17"/>
      <c r="DP201" s="17"/>
      <c r="DQ201" s="17"/>
      <c r="DR201" s="17"/>
      <c r="DS201" s="17"/>
      <c r="DT201" s="17"/>
      <c r="DU201" s="17"/>
      <c r="DV201" s="17"/>
      <c r="DW201" s="17"/>
      <c r="DX201" s="17"/>
      <c r="DY201" s="17"/>
      <c r="DZ201" s="17"/>
      <c r="EA201" s="17"/>
      <c r="EB201" s="17"/>
      <c r="EC201" s="17"/>
      <c r="ED201" s="17"/>
      <c r="EE201" s="17"/>
      <c r="EF201" s="17"/>
      <c r="EG201" s="17"/>
      <c r="EH201" s="17"/>
      <c r="EI201" s="17"/>
      <c r="EJ201" s="17"/>
      <c r="EK201" s="17"/>
      <c r="EL201" s="17"/>
      <c r="EM201" s="17"/>
      <c r="EN201" s="17"/>
      <c r="EO201" s="17"/>
      <c r="EP201" s="17"/>
      <c r="EQ201" s="17"/>
      <c r="ER201" s="17"/>
      <c r="ES201" s="17"/>
      <c r="ET201" s="17"/>
      <c r="EU201" s="17"/>
      <c r="EV201" s="17"/>
      <c r="EW201" s="17"/>
      <c r="EX201" s="17"/>
      <c r="EY201" s="17"/>
      <c r="EZ201" s="17"/>
      <c r="FA201" s="17"/>
      <c r="FB201" s="17"/>
      <c r="FC201" s="17"/>
      <c r="FD201" s="17"/>
      <c r="FE201" s="17"/>
      <c r="FF201" s="17"/>
      <c r="FG201" s="17"/>
      <c r="FH201" s="17"/>
      <c r="FI201" s="17"/>
      <c r="FJ201" s="17"/>
      <c r="FK201" s="17"/>
    </row>
    <row r="202" spans="1:167" s="20" customFormat="1" x14ac:dyDescent="0.3">
      <c r="A202" s="17"/>
      <c r="B202" s="17"/>
      <c r="C202" s="17"/>
      <c r="D202" s="433"/>
      <c r="E202" s="17"/>
      <c r="F202" s="36"/>
      <c r="G202" s="37"/>
      <c r="H202" s="37"/>
      <c r="J202" s="17"/>
      <c r="K202" s="286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  <c r="AO202" s="17"/>
      <c r="AP202" s="17"/>
      <c r="AQ202" s="17"/>
      <c r="AR202" s="17"/>
      <c r="AS202" s="17"/>
      <c r="AT202" s="17"/>
      <c r="AU202" s="17"/>
      <c r="AV202" s="17"/>
      <c r="AW202" s="17"/>
      <c r="AX202" s="17"/>
      <c r="AY202" s="17"/>
      <c r="AZ202" s="17"/>
      <c r="BA202" s="17"/>
      <c r="BB202" s="17"/>
      <c r="BC202" s="17"/>
      <c r="BD202" s="17"/>
      <c r="BE202" s="17"/>
      <c r="BF202" s="17"/>
      <c r="BG202" s="17"/>
      <c r="BH202" s="17"/>
      <c r="BI202" s="17"/>
      <c r="BJ202" s="17"/>
      <c r="BK202" s="17"/>
      <c r="BL202" s="17"/>
      <c r="BM202" s="17"/>
      <c r="BN202" s="17"/>
      <c r="BO202" s="17"/>
      <c r="BP202" s="17"/>
      <c r="BQ202" s="17"/>
      <c r="BR202" s="17"/>
      <c r="BS202" s="17"/>
      <c r="BT202" s="17"/>
      <c r="BU202" s="17"/>
      <c r="BV202" s="17"/>
      <c r="BW202" s="17"/>
      <c r="BX202" s="17"/>
      <c r="BY202" s="17"/>
      <c r="BZ202" s="17"/>
      <c r="CA202" s="17"/>
      <c r="CB202" s="17"/>
      <c r="CC202" s="17"/>
      <c r="CD202" s="17"/>
      <c r="CE202" s="17"/>
      <c r="CF202" s="17"/>
      <c r="CG202" s="17"/>
      <c r="CH202" s="17"/>
      <c r="CI202" s="17"/>
      <c r="CJ202" s="17"/>
      <c r="CK202" s="17"/>
      <c r="CL202" s="17"/>
      <c r="CM202" s="17"/>
      <c r="CN202" s="17"/>
      <c r="CO202" s="17"/>
      <c r="CP202" s="17"/>
      <c r="CQ202" s="17"/>
      <c r="CR202" s="17"/>
      <c r="CS202" s="17"/>
      <c r="CT202" s="17"/>
      <c r="CU202" s="17"/>
      <c r="CV202" s="17"/>
      <c r="CW202" s="17"/>
      <c r="CX202" s="17"/>
      <c r="CY202" s="17"/>
      <c r="CZ202" s="17"/>
      <c r="DA202" s="17"/>
      <c r="DB202" s="17"/>
      <c r="DC202" s="17"/>
      <c r="DD202" s="17"/>
      <c r="DE202" s="17"/>
      <c r="DF202" s="17"/>
      <c r="DG202" s="17"/>
      <c r="DH202" s="17"/>
      <c r="DI202" s="17"/>
      <c r="DJ202" s="17"/>
      <c r="DK202" s="17"/>
      <c r="DL202" s="17"/>
      <c r="DM202" s="17"/>
      <c r="DN202" s="17"/>
      <c r="DO202" s="17"/>
      <c r="DP202" s="17"/>
      <c r="DQ202" s="17"/>
      <c r="DR202" s="17"/>
      <c r="DS202" s="17"/>
      <c r="DT202" s="17"/>
      <c r="DU202" s="17"/>
      <c r="DV202" s="17"/>
      <c r="DW202" s="17"/>
      <c r="DX202" s="17"/>
      <c r="DY202" s="17"/>
      <c r="DZ202" s="17"/>
      <c r="EA202" s="17"/>
      <c r="EB202" s="17"/>
      <c r="EC202" s="17"/>
      <c r="ED202" s="17"/>
      <c r="EE202" s="17"/>
      <c r="EF202" s="17"/>
      <c r="EG202" s="17"/>
      <c r="EH202" s="17"/>
      <c r="EI202" s="17"/>
      <c r="EJ202" s="17"/>
      <c r="EK202" s="17"/>
      <c r="EL202" s="17"/>
      <c r="EM202" s="17"/>
      <c r="EN202" s="17"/>
      <c r="EO202" s="17"/>
      <c r="EP202" s="17"/>
      <c r="EQ202" s="17"/>
      <c r="ER202" s="17"/>
      <c r="ES202" s="17"/>
      <c r="ET202" s="17"/>
      <c r="EU202" s="17"/>
      <c r="EV202" s="17"/>
      <c r="EW202" s="17"/>
      <c r="EX202" s="17"/>
      <c r="EY202" s="17"/>
      <c r="EZ202" s="17"/>
      <c r="FA202" s="17"/>
      <c r="FB202" s="17"/>
      <c r="FC202" s="17"/>
      <c r="FD202" s="17"/>
      <c r="FE202" s="17"/>
      <c r="FF202" s="17"/>
      <c r="FG202" s="17"/>
      <c r="FH202" s="17"/>
      <c r="FI202" s="17"/>
      <c r="FJ202" s="17"/>
      <c r="FK202" s="17"/>
    </row>
    <row r="203" spans="1:167" s="20" customFormat="1" x14ac:dyDescent="0.3">
      <c r="A203" s="17"/>
      <c r="B203" s="17"/>
      <c r="C203" s="17"/>
      <c r="D203" s="433"/>
      <c r="E203" s="17"/>
      <c r="F203" s="36"/>
      <c r="G203" s="37"/>
      <c r="H203" s="37"/>
      <c r="J203" s="17"/>
      <c r="K203" s="286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/>
      <c r="AS203" s="17"/>
      <c r="AT203" s="17"/>
      <c r="AU203" s="17"/>
      <c r="AV203" s="17"/>
      <c r="AW203" s="17"/>
      <c r="AX203" s="17"/>
      <c r="AY203" s="17"/>
      <c r="AZ203" s="17"/>
      <c r="BA203" s="17"/>
      <c r="BB203" s="17"/>
      <c r="BC203" s="17"/>
      <c r="BD203" s="17"/>
      <c r="BE203" s="17"/>
      <c r="BF203" s="17"/>
      <c r="BG203" s="17"/>
      <c r="BH203" s="17"/>
      <c r="BI203" s="17"/>
      <c r="BJ203" s="17"/>
      <c r="BK203" s="17"/>
      <c r="BL203" s="17"/>
      <c r="BM203" s="17"/>
      <c r="BN203" s="17"/>
      <c r="BO203" s="17"/>
      <c r="BP203" s="17"/>
      <c r="BQ203" s="17"/>
      <c r="BR203" s="17"/>
      <c r="BS203" s="17"/>
      <c r="BT203" s="17"/>
      <c r="BU203" s="17"/>
      <c r="BV203" s="17"/>
      <c r="BW203" s="17"/>
      <c r="BX203" s="17"/>
      <c r="BY203" s="17"/>
      <c r="BZ203" s="17"/>
      <c r="CA203" s="17"/>
      <c r="CB203" s="17"/>
      <c r="CC203" s="17"/>
      <c r="CD203" s="17"/>
      <c r="CE203" s="17"/>
      <c r="CF203" s="17"/>
      <c r="CG203" s="17"/>
      <c r="CH203" s="17"/>
      <c r="CI203" s="17"/>
      <c r="CJ203" s="17"/>
      <c r="CK203" s="17"/>
      <c r="CL203" s="17"/>
      <c r="CM203" s="17"/>
      <c r="CN203" s="17"/>
      <c r="CO203" s="17"/>
      <c r="CP203" s="17"/>
      <c r="CQ203" s="17"/>
      <c r="CR203" s="17"/>
      <c r="CS203" s="17"/>
      <c r="CT203" s="17"/>
      <c r="CU203" s="17"/>
      <c r="CV203" s="17"/>
      <c r="CW203" s="17"/>
      <c r="CX203" s="17"/>
      <c r="CY203" s="17"/>
      <c r="CZ203" s="17"/>
      <c r="DA203" s="17"/>
      <c r="DB203" s="17"/>
      <c r="DC203" s="17"/>
      <c r="DD203" s="17"/>
      <c r="DE203" s="17"/>
      <c r="DF203" s="17"/>
      <c r="DG203" s="17"/>
      <c r="DH203" s="17"/>
      <c r="DI203" s="17"/>
      <c r="DJ203" s="17"/>
      <c r="DK203" s="17"/>
      <c r="DL203" s="17"/>
      <c r="DM203" s="17"/>
      <c r="DN203" s="17"/>
      <c r="DO203" s="17"/>
      <c r="DP203" s="17"/>
      <c r="DQ203" s="17"/>
      <c r="DR203" s="17"/>
      <c r="DS203" s="17"/>
      <c r="DT203" s="17"/>
      <c r="DU203" s="17"/>
      <c r="DV203" s="17"/>
      <c r="DW203" s="17"/>
      <c r="DX203" s="17"/>
      <c r="DY203" s="17"/>
      <c r="DZ203" s="17"/>
      <c r="EA203" s="17"/>
      <c r="EB203" s="17"/>
      <c r="EC203" s="17"/>
      <c r="ED203" s="17"/>
      <c r="EE203" s="17"/>
      <c r="EF203" s="17"/>
      <c r="EG203" s="17"/>
      <c r="EH203" s="17"/>
      <c r="EI203" s="17"/>
      <c r="EJ203" s="17"/>
      <c r="EK203" s="17"/>
      <c r="EL203" s="17"/>
      <c r="EM203" s="17"/>
      <c r="EN203" s="17"/>
      <c r="EO203" s="17"/>
      <c r="EP203" s="17"/>
      <c r="EQ203" s="17"/>
      <c r="ER203" s="17"/>
      <c r="ES203" s="17"/>
      <c r="ET203" s="17"/>
      <c r="EU203" s="17"/>
      <c r="EV203" s="17"/>
      <c r="EW203" s="17"/>
      <c r="EX203" s="17"/>
      <c r="EY203" s="17"/>
      <c r="EZ203" s="17"/>
      <c r="FA203" s="17"/>
      <c r="FB203" s="17"/>
      <c r="FC203" s="17"/>
      <c r="FD203" s="17"/>
      <c r="FE203" s="17"/>
      <c r="FF203" s="17"/>
      <c r="FG203" s="17"/>
      <c r="FH203" s="17"/>
      <c r="FI203" s="17"/>
      <c r="FJ203" s="17"/>
      <c r="FK203" s="17"/>
    </row>
    <row r="204" spans="1:167" s="20" customFormat="1" x14ac:dyDescent="0.3">
      <c r="A204" s="17"/>
      <c r="B204" s="17"/>
      <c r="C204" s="17"/>
      <c r="D204" s="433"/>
      <c r="E204" s="17"/>
      <c r="F204" s="36"/>
      <c r="G204" s="37"/>
      <c r="H204" s="37"/>
      <c r="J204" s="17"/>
      <c r="K204" s="286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17"/>
      <c r="AJ204" s="17"/>
      <c r="AK204" s="17"/>
      <c r="AL204" s="17"/>
      <c r="AM204" s="17"/>
      <c r="AN204" s="17"/>
      <c r="AO204" s="17"/>
      <c r="AP204" s="17"/>
      <c r="AQ204" s="17"/>
      <c r="AR204" s="17"/>
      <c r="AS204" s="17"/>
      <c r="AT204" s="17"/>
      <c r="AU204" s="17"/>
      <c r="AV204" s="17"/>
      <c r="AW204" s="17"/>
      <c r="AX204" s="17"/>
      <c r="AY204" s="17"/>
      <c r="AZ204" s="17"/>
      <c r="BA204" s="17"/>
      <c r="BB204" s="17"/>
      <c r="BC204" s="17"/>
      <c r="BD204" s="17"/>
      <c r="BE204" s="17"/>
      <c r="BF204" s="17"/>
      <c r="BG204" s="17"/>
      <c r="BH204" s="17"/>
      <c r="BI204" s="17"/>
      <c r="BJ204" s="17"/>
      <c r="BK204" s="17"/>
      <c r="BL204" s="17"/>
      <c r="BM204" s="17"/>
      <c r="BN204" s="17"/>
      <c r="BO204" s="17"/>
      <c r="BP204" s="17"/>
      <c r="BQ204" s="17"/>
      <c r="BR204" s="17"/>
      <c r="BS204" s="17"/>
      <c r="BT204" s="17"/>
      <c r="BU204" s="17"/>
      <c r="BV204" s="17"/>
      <c r="BW204" s="17"/>
      <c r="BX204" s="17"/>
      <c r="BY204" s="17"/>
      <c r="BZ204" s="17"/>
      <c r="CA204" s="17"/>
      <c r="CB204" s="17"/>
      <c r="CC204" s="17"/>
      <c r="CD204" s="17"/>
      <c r="CE204" s="17"/>
      <c r="CF204" s="17"/>
      <c r="CG204" s="17"/>
      <c r="CH204" s="17"/>
      <c r="CI204" s="17"/>
      <c r="CJ204" s="17"/>
      <c r="CK204" s="17"/>
      <c r="CL204" s="17"/>
      <c r="CM204" s="17"/>
      <c r="CN204" s="17"/>
      <c r="CO204" s="17"/>
      <c r="CP204" s="17"/>
      <c r="CQ204" s="17"/>
      <c r="CR204" s="17"/>
      <c r="CS204" s="17"/>
      <c r="CT204" s="17"/>
      <c r="CU204" s="17"/>
      <c r="CV204" s="17"/>
      <c r="CW204" s="17"/>
      <c r="CX204" s="17"/>
      <c r="CY204" s="17"/>
      <c r="CZ204" s="17"/>
      <c r="DA204" s="17"/>
      <c r="DB204" s="17"/>
      <c r="DC204" s="17"/>
      <c r="DD204" s="17"/>
      <c r="DE204" s="17"/>
      <c r="DF204" s="17"/>
      <c r="DG204" s="17"/>
      <c r="DH204" s="17"/>
      <c r="DI204" s="17"/>
      <c r="DJ204" s="17"/>
      <c r="DK204" s="17"/>
      <c r="DL204" s="17"/>
      <c r="DM204" s="17"/>
      <c r="DN204" s="17"/>
      <c r="DO204" s="17"/>
      <c r="DP204" s="17"/>
      <c r="DQ204" s="17"/>
      <c r="DR204" s="17"/>
      <c r="DS204" s="17"/>
      <c r="DT204" s="17"/>
      <c r="DU204" s="17"/>
      <c r="DV204" s="17"/>
      <c r="DW204" s="17"/>
      <c r="DX204" s="17"/>
      <c r="DY204" s="17"/>
      <c r="DZ204" s="17"/>
      <c r="EA204" s="17"/>
      <c r="EB204" s="17"/>
      <c r="EC204" s="17"/>
      <c r="ED204" s="17"/>
      <c r="EE204" s="17"/>
      <c r="EF204" s="17"/>
      <c r="EG204" s="17"/>
      <c r="EH204" s="17"/>
      <c r="EI204" s="17"/>
      <c r="EJ204" s="17"/>
      <c r="EK204" s="17"/>
      <c r="EL204" s="17"/>
      <c r="EM204" s="17"/>
      <c r="EN204" s="17"/>
      <c r="EO204" s="17"/>
      <c r="EP204" s="17"/>
      <c r="EQ204" s="17"/>
      <c r="ER204" s="17"/>
      <c r="ES204" s="17"/>
      <c r="ET204" s="17"/>
      <c r="EU204" s="17"/>
      <c r="EV204" s="17"/>
      <c r="EW204" s="17"/>
      <c r="EX204" s="17"/>
      <c r="EY204" s="17"/>
      <c r="EZ204" s="17"/>
      <c r="FA204" s="17"/>
      <c r="FB204" s="17"/>
      <c r="FC204" s="17"/>
      <c r="FD204" s="17"/>
      <c r="FE204" s="17"/>
      <c r="FF204" s="17"/>
      <c r="FG204" s="17"/>
      <c r="FH204" s="17"/>
      <c r="FI204" s="17"/>
      <c r="FJ204" s="17"/>
      <c r="FK204" s="17"/>
    </row>
    <row r="205" spans="1:167" s="20" customFormat="1" x14ac:dyDescent="0.3">
      <c r="A205" s="17"/>
      <c r="B205" s="17"/>
      <c r="C205" s="17"/>
      <c r="D205" s="433"/>
      <c r="E205" s="17"/>
      <c r="F205" s="36"/>
      <c r="G205" s="37"/>
      <c r="H205" s="37"/>
      <c r="J205" s="17"/>
      <c r="K205" s="286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/>
      <c r="AS205" s="17"/>
      <c r="AT205" s="17"/>
      <c r="AU205" s="17"/>
      <c r="AV205" s="17"/>
      <c r="AW205" s="17"/>
      <c r="AX205" s="17"/>
      <c r="AY205" s="17"/>
      <c r="AZ205" s="17"/>
      <c r="BA205" s="17"/>
      <c r="BB205" s="17"/>
      <c r="BC205" s="17"/>
      <c r="BD205" s="17"/>
      <c r="BE205" s="17"/>
      <c r="BF205" s="17"/>
      <c r="BG205" s="17"/>
      <c r="BH205" s="17"/>
      <c r="BI205" s="17"/>
      <c r="BJ205" s="17"/>
      <c r="BK205" s="17"/>
      <c r="BL205" s="17"/>
      <c r="BM205" s="17"/>
      <c r="BN205" s="17"/>
      <c r="BO205" s="17"/>
      <c r="BP205" s="17"/>
      <c r="BQ205" s="17"/>
      <c r="BR205" s="17"/>
      <c r="BS205" s="17"/>
      <c r="BT205" s="17"/>
      <c r="BU205" s="17"/>
      <c r="BV205" s="17"/>
      <c r="BW205" s="17"/>
      <c r="BX205" s="17"/>
      <c r="BY205" s="17"/>
      <c r="BZ205" s="17"/>
      <c r="CA205" s="17"/>
      <c r="CB205" s="17"/>
      <c r="CC205" s="17"/>
      <c r="CD205" s="17"/>
      <c r="CE205" s="17"/>
      <c r="CF205" s="17"/>
      <c r="CG205" s="17"/>
      <c r="CH205" s="17"/>
      <c r="CI205" s="17"/>
      <c r="CJ205" s="17"/>
      <c r="CK205" s="17"/>
      <c r="CL205" s="17"/>
      <c r="CM205" s="17"/>
      <c r="CN205" s="17"/>
      <c r="CO205" s="17"/>
      <c r="CP205" s="17"/>
      <c r="CQ205" s="17"/>
      <c r="CR205" s="17"/>
      <c r="CS205" s="17"/>
      <c r="CT205" s="17"/>
      <c r="CU205" s="17"/>
      <c r="CV205" s="17"/>
      <c r="CW205" s="17"/>
      <c r="CX205" s="17"/>
      <c r="CY205" s="17"/>
      <c r="CZ205" s="17"/>
      <c r="DA205" s="17"/>
      <c r="DB205" s="17"/>
      <c r="DC205" s="17"/>
      <c r="DD205" s="17"/>
      <c r="DE205" s="17"/>
      <c r="DF205" s="17"/>
      <c r="DG205" s="17"/>
      <c r="DH205" s="17"/>
      <c r="DI205" s="17"/>
      <c r="DJ205" s="17"/>
      <c r="DK205" s="17"/>
      <c r="DL205" s="17"/>
      <c r="DM205" s="17"/>
      <c r="DN205" s="17"/>
      <c r="DO205" s="17"/>
      <c r="DP205" s="17"/>
      <c r="DQ205" s="17"/>
      <c r="DR205" s="17"/>
      <c r="DS205" s="17"/>
      <c r="DT205" s="17"/>
      <c r="DU205" s="17"/>
      <c r="DV205" s="17"/>
      <c r="DW205" s="17"/>
      <c r="DX205" s="17"/>
      <c r="DY205" s="17"/>
      <c r="DZ205" s="17"/>
      <c r="EA205" s="17"/>
      <c r="EB205" s="17"/>
      <c r="EC205" s="17"/>
      <c r="ED205" s="17"/>
      <c r="EE205" s="17"/>
      <c r="EF205" s="17"/>
      <c r="EG205" s="17"/>
      <c r="EH205" s="17"/>
      <c r="EI205" s="17"/>
      <c r="EJ205" s="17"/>
      <c r="EK205" s="17"/>
      <c r="EL205" s="17"/>
      <c r="EM205" s="17"/>
      <c r="EN205" s="17"/>
      <c r="EO205" s="17"/>
      <c r="EP205" s="17"/>
      <c r="EQ205" s="17"/>
      <c r="ER205" s="17"/>
      <c r="ES205" s="17"/>
      <c r="ET205" s="17"/>
      <c r="EU205" s="17"/>
      <c r="EV205" s="17"/>
      <c r="EW205" s="17"/>
      <c r="EX205" s="17"/>
      <c r="EY205" s="17"/>
      <c r="EZ205" s="17"/>
      <c r="FA205" s="17"/>
      <c r="FB205" s="17"/>
      <c r="FC205" s="17"/>
      <c r="FD205" s="17"/>
      <c r="FE205" s="17"/>
      <c r="FF205" s="17"/>
      <c r="FG205" s="17"/>
      <c r="FH205" s="17"/>
      <c r="FI205" s="17"/>
      <c r="FJ205" s="17"/>
      <c r="FK205" s="17"/>
    </row>
    <row r="206" spans="1:167" s="20" customFormat="1" x14ac:dyDescent="0.3">
      <c r="A206" s="17"/>
      <c r="B206" s="17"/>
      <c r="C206" s="17"/>
      <c r="D206" s="433"/>
      <c r="E206" s="17"/>
      <c r="F206" s="36"/>
      <c r="G206" s="37"/>
      <c r="H206" s="37"/>
      <c r="J206" s="17"/>
      <c r="K206" s="286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  <c r="AO206" s="17"/>
      <c r="AP206" s="17"/>
      <c r="AQ206" s="17"/>
      <c r="AR206" s="17"/>
      <c r="AS206" s="17"/>
      <c r="AT206" s="17"/>
      <c r="AU206" s="17"/>
      <c r="AV206" s="17"/>
      <c r="AW206" s="17"/>
      <c r="AX206" s="17"/>
      <c r="AY206" s="17"/>
      <c r="AZ206" s="17"/>
      <c r="BA206" s="17"/>
      <c r="BB206" s="17"/>
      <c r="BC206" s="17"/>
      <c r="BD206" s="17"/>
      <c r="BE206" s="17"/>
      <c r="BF206" s="17"/>
      <c r="BG206" s="17"/>
      <c r="BH206" s="17"/>
      <c r="BI206" s="17"/>
      <c r="BJ206" s="17"/>
      <c r="BK206" s="17"/>
      <c r="BL206" s="17"/>
      <c r="BM206" s="17"/>
      <c r="BN206" s="17"/>
      <c r="BO206" s="17"/>
      <c r="BP206" s="17"/>
      <c r="BQ206" s="17"/>
      <c r="BR206" s="17"/>
      <c r="BS206" s="17"/>
      <c r="BT206" s="17"/>
      <c r="BU206" s="17"/>
      <c r="BV206" s="17"/>
      <c r="BW206" s="17"/>
      <c r="BX206" s="17"/>
      <c r="BY206" s="17"/>
      <c r="BZ206" s="17"/>
      <c r="CA206" s="17"/>
      <c r="CB206" s="17"/>
      <c r="CC206" s="17"/>
      <c r="CD206" s="17"/>
      <c r="CE206" s="17"/>
      <c r="CF206" s="17"/>
      <c r="CG206" s="17"/>
      <c r="CH206" s="17"/>
      <c r="CI206" s="17"/>
      <c r="CJ206" s="17"/>
      <c r="CK206" s="17"/>
      <c r="CL206" s="17"/>
      <c r="CM206" s="17"/>
      <c r="CN206" s="17"/>
      <c r="CO206" s="17"/>
      <c r="CP206" s="17"/>
      <c r="CQ206" s="17"/>
      <c r="CR206" s="17"/>
      <c r="CS206" s="17"/>
      <c r="CT206" s="17"/>
      <c r="CU206" s="17"/>
      <c r="CV206" s="17"/>
      <c r="CW206" s="17"/>
      <c r="CX206" s="17"/>
      <c r="CY206" s="17"/>
      <c r="CZ206" s="17"/>
      <c r="DA206" s="17"/>
      <c r="DB206" s="17"/>
      <c r="DC206" s="17"/>
      <c r="DD206" s="17"/>
      <c r="DE206" s="17"/>
      <c r="DF206" s="17"/>
      <c r="DG206" s="17"/>
      <c r="DH206" s="17"/>
      <c r="DI206" s="17"/>
      <c r="DJ206" s="17"/>
      <c r="DK206" s="17"/>
      <c r="DL206" s="17"/>
      <c r="DM206" s="17"/>
      <c r="DN206" s="17"/>
      <c r="DO206" s="17"/>
      <c r="DP206" s="17"/>
      <c r="DQ206" s="17"/>
      <c r="DR206" s="17"/>
      <c r="DS206" s="17"/>
      <c r="DT206" s="17"/>
      <c r="DU206" s="17"/>
      <c r="DV206" s="17"/>
      <c r="DW206" s="17"/>
      <c r="DX206" s="17"/>
      <c r="DY206" s="17"/>
      <c r="DZ206" s="17"/>
      <c r="EA206" s="17"/>
      <c r="EB206" s="17"/>
      <c r="EC206" s="17"/>
      <c r="ED206" s="17"/>
      <c r="EE206" s="17"/>
      <c r="EF206" s="17"/>
      <c r="EG206" s="17"/>
      <c r="EH206" s="17"/>
      <c r="EI206" s="17"/>
      <c r="EJ206" s="17"/>
      <c r="EK206" s="17"/>
      <c r="EL206" s="17"/>
      <c r="EM206" s="17"/>
      <c r="EN206" s="17"/>
      <c r="EO206" s="17"/>
      <c r="EP206" s="17"/>
      <c r="EQ206" s="17"/>
      <c r="ER206" s="17"/>
      <c r="ES206" s="17"/>
      <c r="ET206" s="17"/>
      <c r="EU206" s="17"/>
      <c r="EV206" s="17"/>
      <c r="EW206" s="17"/>
      <c r="EX206" s="17"/>
      <c r="EY206" s="17"/>
      <c r="EZ206" s="17"/>
      <c r="FA206" s="17"/>
      <c r="FB206" s="17"/>
      <c r="FC206" s="17"/>
      <c r="FD206" s="17"/>
      <c r="FE206" s="17"/>
      <c r="FF206" s="17"/>
      <c r="FG206" s="17"/>
      <c r="FH206" s="17"/>
      <c r="FI206" s="17"/>
      <c r="FJ206" s="17"/>
      <c r="FK206" s="17"/>
    </row>
    <row r="207" spans="1:167" s="20" customFormat="1" x14ac:dyDescent="0.3">
      <c r="A207" s="17"/>
      <c r="B207" s="17"/>
      <c r="C207" s="17"/>
      <c r="D207" s="433"/>
      <c r="E207" s="17"/>
      <c r="F207" s="36"/>
      <c r="G207" s="37"/>
      <c r="H207" s="37"/>
      <c r="J207" s="17"/>
      <c r="K207" s="286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  <c r="AL207" s="17"/>
      <c r="AM207" s="17"/>
      <c r="AN207" s="17"/>
      <c r="AO207" s="17"/>
      <c r="AP207" s="17"/>
      <c r="AQ207" s="17"/>
      <c r="AR207" s="17"/>
      <c r="AS207" s="17"/>
      <c r="AT207" s="17"/>
      <c r="AU207" s="17"/>
      <c r="AV207" s="17"/>
      <c r="AW207" s="17"/>
      <c r="AX207" s="17"/>
      <c r="AY207" s="17"/>
      <c r="AZ207" s="17"/>
      <c r="BA207" s="17"/>
      <c r="BB207" s="17"/>
      <c r="BC207" s="17"/>
      <c r="BD207" s="17"/>
      <c r="BE207" s="17"/>
      <c r="BF207" s="17"/>
      <c r="BG207" s="17"/>
      <c r="BH207" s="17"/>
      <c r="BI207" s="17"/>
      <c r="BJ207" s="17"/>
      <c r="BK207" s="17"/>
      <c r="BL207" s="17"/>
      <c r="BM207" s="17"/>
      <c r="BN207" s="17"/>
      <c r="BO207" s="17"/>
      <c r="BP207" s="17"/>
      <c r="BQ207" s="17"/>
      <c r="BR207" s="17"/>
      <c r="BS207" s="17"/>
      <c r="BT207" s="17"/>
      <c r="BU207" s="17"/>
      <c r="BV207" s="17"/>
      <c r="BW207" s="17"/>
      <c r="BX207" s="17"/>
      <c r="BY207" s="17"/>
      <c r="BZ207" s="17"/>
      <c r="CA207" s="17"/>
      <c r="CB207" s="17"/>
      <c r="CC207" s="17"/>
      <c r="CD207" s="17"/>
      <c r="CE207" s="17"/>
      <c r="CF207" s="17"/>
      <c r="CG207" s="17"/>
      <c r="CH207" s="17"/>
      <c r="CI207" s="17"/>
      <c r="CJ207" s="17"/>
      <c r="CK207" s="17"/>
      <c r="CL207" s="17"/>
      <c r="CM207" s="17"/>
      <c r="CN207" s="17"/>
      <c r="CO207" s="17"/>
      <c r="CP207" s="17"/>
      <c r="CQ207" s="17"/>
      <c r="CR207" s="17"/>
      <c r="CS207" s="17"/>
      <c r="CT207" s="17"/>
      <c r="CU207" s="17"/>
      <c r="CV207" s="17"/>
      <c r="CW207" s="17"/>
      <c r="CX207" s="17"/>
      <c r="CY207" s="17"/>
      <c r="CZ207" s="17"/>
      <c r="DA207" s="17"/>
      <c r="DB207" s="17"/>
      <c r="DC207" s="17"/>
      <c r="DD207" s="17"/>
      <c r="DE207" s="17"/>
      <c r="DF207" s="17"/>
      <c r="DG207" s="17"/>
      <c r="DH207" s="17"/>
      <c r="DI207" s="17"/>
      <c r="DJ207" s="17"/>
      <c r="DK207" s="17"/>
      <c r="DL207" s="17"/>
      <c r="DM207" s="17"/>
      <c r="DN207" s="17"/>
      <c r="DO207" s="17"/>
      <c r="DP207" s="17"/>
      <c r="DQ207" s="17"/>
      <c r="DR207" s="17"/>
      <c r="DS207" s="17"/>
      <c r="DT207" s="17"/>
      <c r="DU207" s="17"/>
      <c r="DV207" s="17"/>
      <c r="DW207" s="17"/>
      <c r="DX207" s="17"/>
      <c r="DY207" s="17"/>
      <c r="DZ207" s="17"/>
      <c r="EA207" s="17"/>
      <c r="EB207" s="17"/>
      <c r="EC207" s="17"/>
      <c r="ED207" s="17"/>
      <c r="EE207" s="17"/>
      <c r="EF207" s="17"/>
      <c r="EG207" s="17"/>
      <c r="EH207" s="17"/>
      <c r="EI207" s="17"/>
      <c r="EJ207" s="17"/>
      <c r="EK207" s="17"/>
      <c r="EL207" s="17"/>
      <c r="EM207" s="17"/>
      <c r="EN207" s="17"/>
      <c r="EO207" s="17"/>
      <c r="EP207" s="17"/>
      <c r="EQ207" s="17"/>
      <c r="ER207" s="17"/>
      <c r="ES207" s="17"/>
      <c r="ET207" s="17"/>
      <c r="EU207" s="17"/>
      <c r="EV207" s="17"/>
      <c r="EW207" s="17"/>
      <c r="EX207" s="17"/>
      <c r="EY207" s="17"/>
      <c r="EZ207" s="17"/>
      <c r="FA207" s="17"/>
      <c r="FB207" s="17"/>
      <c r="FC207" s="17"/>
      <c r="FD207" s="17"/>
      <c r="FE207" s="17"/>
      <c r="FF207" s="17"/>
      <c r="FG207" s="17"/>
      <c r="FH207" s="17"/>
      <c r="FI207" s="17"/>
      <c r="FJ207" s="17"/>
      <c r="FK207" s="17"/>
    </row>
    <row r="208" spans="1:167" s="20" customFormat="1" x14ac:dyDescent="0.3">
      <c r="A208" s="17"/>
      <c r="B208" s="17"/>
      <c r="C208" s="17"/>
      <c r="D208" s="433"/>
      <c r="E208" s="17"/>
      <c r="F208" s="36"/>
      <c r="G208" s="37"/>
      <c r="H208" s="37"/>
      <c r="J208" s="17"/>
      <c r="K208" s="286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  <c r="AL208" s="17"/>
      <c r="AM208" s="17"/>
      <c r="AN208" s="17"/>
      <c r="AO208" s="17"/>
      <c r="AP208" s="17"/>
      <c r="AQ208" s="17"/>
      <c r="AR208" s="17"/>
      <c r="AS208" s="17"/>
      <c r="AT208" s="17"/>
      <c r="AU208" s="17"/>
      <c r="AV208" s="17"/>
      <c r="AW208" s="17"/>
      <c r="AX208" s="17"/>
      <c r="AY208" s="17"/>
      <c r="AZ208" s="17"/>
      <c r="BA208" s="17"/>
      <c r="BB208" s="17"/>
      <c r="BC208" s="17"/>
      <c r="BD208" s="17"/>
      <c r="BE208" s="17"/>
      <c r="BF208" s="17"/>
      <c r="BG208" s="17"/>
      <c r="BH208" s="17"/>
      <c r="BI208" s="17"/>
      <c r="BJ208" s="17"/>
      <c r="BK208" s="17"/>
      <c r="BL208" s="17"/>
      <c r="BM208" s="17"/>
      <c r="BN208" s="17"/>
      <c r="BO208" s="17"/>
      <c r="BP208" s="17"/>
      <c r="BQ208" s="17"/>
      <c r="BR208" s="17"/>
      <c r="BS208" s="17"/>
      <c r="BT208" s="17"/>
      <c r="BU208" s="17"/>
      <c r="BV208" s="17"/>
      <c r="BW208" s="17"/>
      <c r="BX208" s="17"/>
      <c r="BY208" s="17"/>
      <c r="BZ208" s="17"/>
      <c r="CA208" s="17"/>
      <c r="CB208" s="17"/>
      <c r="CC208" s="17"/>
      <c r="CD208" s="17"/>
      <c r="CE208" s="17"/>
      <c r="CF208" s="17"/>
      <c r="CG208" s="17"/>
      <c r="CH208" s="17"/>
      <c r="CI208" s="17"/>
      <c r="CJ208" s="17"/>
      <c r="CK208" s="17"/>
      <c r="CL208" s="17"/>
      <c r="CM208" s="17"/>
      <c r="CN208" s="17"/>
      <c r="CO208" s="17"/>
      <c r="CP208" s="17"/>
      <c r="CQ208" s="17"/>
      <c r="CR208" s="17"/>
      <c r="CS208" s="17"/>
      <c r="CT208" s="17"/>
      <c r="CU208" s="17"/>
      <c r="CV208" s="17"/>
      <c r="CW208" s="17"/>
      <c r="CX208" s="17"/>
      <c r="CY208" s="17"/>
      <c r="CZ208" s="17"/>
      <c r="DA208" s="17"/>
      <c r="DB208" s="17"/>
      <c r="DC208" s="17"/>
      <c r="DD208" s="17"/>
      <c r="DE208" s="17"/>
      <c r="DF208" s="17"/>
      <c r="DG208" s="17"/>
      <c r="DH208" s="17"/>
      <c r="DI208" s="17"/>
      <c r="DJ208" s="17"/>
      <c r="DK208" s="17"/>
      <c r="DL208" s="17"/>
      <c r="DM208" s="17"/>
      <c r="DN208" s="17"/>
      <c r="DO208" s="17"/>
      <c r="DP208" s="17"/>
      <c r="DQ208" s="17"/>
      <c r="DR208" s="17"/>
      <c r="DS208" s="17"/>
      <c r="DT208" s="17"/>
      <c r="DU208" s="17"/>
      <c r="DV208" s="17"/>
      <c r="DW208" s="17"/>
      <c r="DX208" s="17"/>
      <c r="DY208" s="17"/>
      <c r="DZ208" s="17"/>
      <c r="EA208" s="17"/>
      <c r="EB208" s="17"/>
      <c r="EC208" s="17"/>
      <c r="ED208" s="17"/>
      <c r="EE208" s="17"/>
      <c r="EF208" s="17"/>
      <c r="EG208" s="17"/>
      <c r="EH208" s="17"/>
      <c r="EI208" s="17"/>
      <c r="EJ208" s="17"/>
      <c r="EK208" s="17"/>
      <c r="EL208" s="17"/>
      <c r="EM208" s="17"/>
      <c r="EN208" s="17"/>
      <c r="EO208" s="17"/>
      <c r="EP208" s="17"/>
      <c r="EQ208" s="17"/>
      <c r="ER208" s="17"/>
      <c r="ES208" s="17"/>
      <c r="ET208" s="17"/>
      <c r="EU208" s="17"/>
      <c r="EV208" s="17"/>
      <c r="EW208" s="17"/>
      <c r="EX208" s="17"/>
      <c r="EY208" s="17"/>
      <c r="EZ208" s="17"/>
      <c r="FA208" s="17"/>
      <c r="FB208" s="17"/>
      <c r="FC208" s="17"/>
      <c r="FD208" s="17"/>
      <c r="FE208" s="17"/>
      <c r="FF208" s="17"/>
      <c r="FG208" s="17"/>
      <c r="FH208" s="17"/>
      <c r="FI208" s="17"/>
      <c r="FJ208" s="17"/>
      <c r="FK208" s="17"/>
    </row>
    <row r="209" spans="1:167" s="20" customFormat="1" x14ac:dyDescent="0.3">
      <c r="A209" s="17"/>
      <c r="B209" s="17"/>
      <c r="C209" s="17"/>
      <c r="D209" s="433"/>
      <c r="E209" s="17"/>
      <c r="F209" s="36"/>
      <c r="G209" s="37"/>
      <c r="H209" s="37"/>
      <c r="J209" s="17"/>
      <c r="K209" s="286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17"/>
      <c r="AJ209" s="17"/>
      <c r="AK209" s="17"/>
      <c r="AL209" s="17"/>
      <c r="AM209" s="17"/>
      <c r="AN209" s="17"/>
      <c r="AO209" s="17"/>
      <c r="AP209" s="17"/>
      <c r="AQ209" s="17"/>
      <c r="AR209" s="17"/>
      <c r="AS209" s="17"/>
      <c r="AT209" s="17"/>
      <c r="AU209" s="17"/>
      <c r="AV209" s="17"/>
      <c r="AW209" s="17"/>
      <c r="AX209" s="17"/>
      <c r="AY209" s="17"/>
      <c r="AZ209" s="17"/>
      <c r="BA209" s="17"/>
      <c r="BB209" s="17"/>
      <c r="BC209" s="17"/>
      <c r="BD209" s="17"/>
      <c r="BE209" s="17"/>
      <c r="BF209" s="17"/>
      <c r="BG209" s="17"/>
      <c r="BH209" s="17"/>
      <c r="BI209" s="17"/>
      <c r="BJ209" s="17"/>
      <c r="BK209" s="17"/>
      <c r="BL209" s="17"/>
      <c r="BM209" s="17"/>
      <c r="BN209" s="17"/>
      <c r="BO209" s="17"/>
      <c r="BP209" s="17"/>
      <c r="BQ209" s="17"/>
      <c r="BR209" s="17"/>
      <c r="BS209" s="17"/>
      <c r="BT209" s="17"/>
      <c r="BU209" s="17"/>
      <c r="BV209" s="17"/>
      <c r="BW209" s="17"/>
      <c r="BX209" s="17"/>
      <c r="BY209" s="17"/>
      <c r="BZ209" s="17"/>
      <c r="CA209" s="17"/>
      <c r="CB209" s="17"/>
      <c r="CC209" s="17"/>
      <c r="CD209" s="17"/>
      <c r="CE209" s="17"/>
      <c r="CF209" s="17"/>
      <c r="CG209" s="17"/>
      <c r="CH209" s="17"/>
      <c r="CI209" s="17"/>
      <c r="CJ209" s="17"/>
      <c r="CK209" s="17"/>
      <c r="CL209" s="17"/>
      <c r="CM209" s="17"/>
      <c r="CN209" s="17"/>
      <c r="CO209" s="17"/>
      <c r="CP209" s="17"/>
      <c r="CQ209" s="17"/>
      <c r="CR209" s="17"/>
      <c r="CS209" s="17"/>
      <c r="CT209" s="17"/>
      <c r="CU209" s="17"/>
      <c r="CV209" s="17"/>
      <c r="CW209" s="17"/>
      <c r="CX209" s="17"/>
      <c r="CY209" s="17"/>
      <c r="CZ209" s="17"/>
      <c r="DA209" s="17"/>
      <c r="DB209" s="17"/>
      <c r="DC209" s="17"/>
      <c r="DD209" s="17"/>
      <c r="DE209" s="17"/>
      <c r="DF209" s="17"/>
      <c r="DG209" s="17"/>
      <c r="DH209" s="17"/>
      <c r="DI209" s="17"/>
      <c r="DJ209" s="17"/>
      <c r="DK209" s="17"/>
      <c r="DL209" s="17"/>
      <c r="DM209" s="17"/>
      <c r="DN209" s="17"/>
      <c r="DO209" s="17"/>
      <c r="DP209" s="17"/>
      <c r="DQ209" s="17"/>
      <c r="DR209" s="17"/>
      <c r="DS209" s="17"/>
      <c r="DT209" s="17"/>
      <c r="DU209" s="17"/>
      <c r="DV209" s="17"/>
      <c r="DW209" s="17"/>
      <c r="DX209" s="17"/>
      <c r="DY209" s="17"/>
      <c r="DZ209" s="17"/>
      <c r="EA209" s="17"/>
      <c r="EB209" s="17"/>
      <c r="EC209" s="17"/>
      <c r="ED209" s="17"/>
      <c r="EE209" s="17"/>
      <c r="EF209" s="17"/>
      <c r="EG209" s="17"/>
      <c r="EH209" s="17"/>
      <c r="EI209" s="17"/>
      <c r="EJ209" s="17"/>
      <c r="EK209" s="17"/>
      <c r="EL209" s="17"/>
      <c r="EM209" s="17"/>
      <c r="EN209" s="17"/>
      <c r="EO209" s="17"/>
      <c r="EP209" s="17"/>
      <c r="EQ209" s="17"/>
      <c r="ER209" s="17"/>
      <c r="ES209" s="17"/>
      <c r="ET209" s="17"/>
      <c r="EU209" s="17"/>
      <c r="EV209" s="17"/>
      <c r="EW209" s="17"/>
      <c r="EX209" s="17"/>
      <c r="EY209" s="17"/>
      <c r="EZ209" s="17"/>
      <c r="FA209" s="17"/>
      <c r="FB209" s="17"/>
      <c r="FC209" s="17"/>
      <c r="FD209" s="17"/>
      <c r="FE209" s="17"/>
      <c r="FF209" s="17"/>
      <c r="FG209" s="17"/>
      <c r="FH209" s="17"/>
      <c r="FI209" s="17"/>
      <c r="FJ209" s="17"/>
      <c r="FK209" s="17"/>
    </row>
    <row r="210" spans="1:167" s="20" customFormat="1" x14ac:dyDescent="0.3">
      <c r="A210" s="17"/>
      <c r="B210" s="17"/>
      <c r="C210" s="17"/>
      <c r="D210" s="433"/>
      <c r="E210" s="17"/>
      <c r="F210" s="36"/>
      <c r="G210" s="37"/>
      <c r="H210" s="37"/>
      <c r="J210" s="17"/>
      <c r="K210" s="286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  <c r="AL210" s="17"/>
      <c r="AM210" s="17"/>
      <c r="AN210" s="17"/>
      <c r="AO210" s="17"/>
      <c r="AP210" s="17"/>
      <c r="AQ210" s="17"/>
      <c r="AR210" s="17"/>
      <c r="AS210" s="17"/>
      <c r="AT210" s="17"/>
      <c r="AU210" s="17"/>
      <c r="AV210" s="17"/>
      <c r="AW210" s="17"/>
      <c r="AX210" s="17"/>
      <c r="AY210" s="17"/>
      <c r="AZ210" s="17"/>
      <c r="BA210" s="17"/>
      <c r="BB210" s="17"/>
      <c r="BC210" s="17"/>
      <c r="BD210" s="17"/>
      <c r="BE210" s="17"/>
      <c r="BF210" s="17"/>
      <c r="BG210" s="17"/>
      <c r="BH210" s="17"/>
      <c r="BI210" s="17"/>
      <c r="BJ210" s="17"/>
      <c r="BK210" s="17"/>
      <c r="BL210" s="17"/>
      <c r="BM210" s="17"/>
      <c r="BN210" s="17"/>
      <c r="BO210" s="17"/>
      <c r="BP210" s="17"/>
      <c r="BQ210" s="17"/>
      <c r="BR210" s="17"/>
      <c r="BS210" s="17"/>
      <c r="BT210" s="17"/>
      <c r="BU210" s="17"/>
      <c r="BV210" s="17"/>
      <c r="BW210" s="17"/>
      <c r="BX210" s="17"/>
      <c r="BY210" s="17"/>
      <c r="BZ210" s="17"/>
      <c r="CA210" s="17"/>
      <c r="CB210" s="17"/>
      <c r="CC210" s="17"/>
      <c r="CD210" s="17"/>
      <c r="CE210" s="17"/>
      <c r="CF210" s="17"/>
      <c r="CG210" s="17"/>
      <c r="CH210" s="17"/>
      <c r="CI210" s="17"/>
      <c r="CJ210" s="17"/>
      <c r="CK210" s="17"/>
      <c r="CL210" s="17"/>
      <c r="CM210" s="17"/>
      <c r="CN210" s="17"/>
      <c r="CO210" s="17"/>
      <c r="CP210" s="17"/>
      <c r="CQ210" s="17"/>
      <c r="CR210" s="17"/>
      <c r="CS210" s="17"/>
      <c r="CT210" s="17"/>
      <c r="CU210" s="17"/>
      <c r="CV210" s="17"/>
      <c r="CW210" s="17"/>
      <c r="CX210" s="17"/>
      <c r="CY210" s="17"/>
      <c r="CZ210" s="17"/>
      <c r="DA210" s="17"/>
      <c r="DB210" s="17"/>
      <c r="DC210" s="17"/>
      <c r="DD210" s="17"/>
      <c r="DE210" s="17"/>
      <c r="DF210" s="17"/>
      <c r="DG210" s="17"/>
      <c r="DH210" s="17"/>
      <c r="DI210" s="17"/>
      <c r="DJ210" s="17"/>
      <c r="DK210" s="17"/>
      <c r="DL210" s="17"/>
      <c r="DM210" s="17"/>
      <c r="DN210" s="17"/>
      <c r="DO210" s="17"/>
      <c r="DP210" s="17"/>
      <c r="DQ210" s="17"/>
      <c r="DR210" s="17"/>
      <c r="DS210" s="17"/>
      <c r="DT210" s="17"/>
      <c r="DU210" s="17"/>
      <c r="DV210" s="17"/>
      <c r="DW210" s="17"/>
      <c r="DX210" s="17"/>
      <c r="DY210" s="17"/>
      <c r="DZ210" s="17"/>
      <c r="EA210" s="17"/>
      <c r="EB210" s="17"/>
      <c r="EC210" s="17"/>
      <c r="ED210" s="17"/>
      <c r="EE210" s="17"/>
      <c r="EF210" s="17"/>
      <c r="EG210" s="17"/>
      <c r="EH210" s="17"/>
      <c r="EI210" s="17"/>
      <c r="EJ210" s="17"/>
      <c r="EK210" s="17"/>
      <c r="EL210" s="17"/>
      <c r="EM210" s="17"/>
      <c r="EN210" s="17"/>
      <c r="EO210" s="17"/>
      <c r="EP210" s="17"/>
      <c r="EQ210" s="17"/>
      <c r="ER210" s="17"/>
      <c r="ES210" s="17"/>
      <c r="ET210" s="17"/>
      <c r="EU210" s="17"/>
      <c r="EV210" s="17"/>
      <c r="EW210" s="17"/>
      <c r="EX210" s="17"/>
      <c r="EY210" s="17"/>
      <c r="EZ210" s="17"/>
      <c r="FA210" s="17"/>
      <c r="FB210" s="17"/>
      <c r="FC210" s="17"/>
      <c r="FD210" s="17"/>
      <c r="FE210" s="17"/>
      <c r="FF210" s="17"/>
      <c r="FG210" s="17"/>
      <c r="FH210" s="17"/>
      <c r="FI210" s="17"/>
      <c r="FJ210" s="17"/>
      <c r="FK210" s="17"/>
    </row>
    <row r="211" spans="1:167" s="20" customFormat="1" x14ac:dyDescent="0.3">
      <c r="A211" s="17"/>
      <c r="B211" s="17"/>
      <c r="C211" s="17"/>
      <c r="D211" s="433"/>
      <c r="E211" s="17"/>
      <c r="F211" s="36"/>
      <c r="G211" s="37"/>
      <c r="H211" s="37"/>
      <c r="J211" s="17"/>
      <c r="K211" s="286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  <c r="AL211" s="17"/>
      <c r="AM211" s="17"/>
      <c r="AN211" s="17"/>
      <c r="AO211" s="17"/>
      <c r="AP211" s="17"/>
      <c r="AQ211" s="17"/>
      <c r="AR211" s="17"/>
      <c r="AS211" s="17"/>
      <c r="AT211" s="17"/>
      <c r="AU211" s="17"/>
      <c r="AV211" s="17"/>
      <c r="AW211" s="17"/>
      <c r="AX211" s="17"/>
      <c r="AY211" s="17"/>
      <c r="AZ211" s="17"/>
      <c r="BA211" s="17"/>
      <c r="BB211" s="17"/>
      <c r="BC211" s="17"/>
      <c r="BD211" s="17"/>
      <c r="BE211" s="17"/>
      <c r="BF211" s="17"/>
      <c r="BG211" s="17"/>
      <c r="BH211" s="17"/>
      <c r="BI211" s="17"/>
      <c r="BJ211" s="17"/>
      <c r="BK211" s="17"/>
      <c r="BL211" s="17"/>
      <c r="BM211" s="17"/>
      <c r="BN211" s="17"/>
      <c r="BO211" s="17"/>
      <c r="BP211" s="17"/>
      <c r="BQ211" s="17"/>
      <c r="BR211" s="17"/>
      <c r="BS211" s="17"/>
      <c r="BT211" s="17"/>
      <c r="BU211" s="17"/>
      <c r="BV211" s="17"/>
      <c r="BW211" s="17"/>
      <c r="BX211" s="17"/>
      <c r="BY211" s="17"/>
      <c r="BZ211" s="17"/>
      <c r="CA211" s="17"/>
      <c r="CB211" s="17"/>
      <c r="CC211" s="17"/>
      <c r="CD211" s="17"/>
      <c r="CE211" s="17"/>
      <c r="CF211" s="17"/>
      <c r="CG211" s="17"/>
      <c r="CH211" s="17"/>
      <c r="CI211" s="17"/>
      <c r="CJ211" s="17"/>
      <c r="CK211" s="17"/>
      <c r="CL211" s="17"/>
      <c r="CM211" s="17"/>
      <c r="CN211" s="17"/>
      <c r="CO211" s="17"/>
      <c r="CP211" s="17"/>
      <c r="CQ211" s="17"/>
      <c r="CR211" s="17"/>
      <c r="CS211" s="17"/>
      <c r="CT211" s="17"/>
      <c r="CU211" s="17"/>
      <c r="CV211" s="17"/>
      <c r="CW211" s="17"/>
      <c r="CX211" s="17"/>
      <c r="CY211" s="17"/>
      <c r="CZ211" s="17"/>
      <c r="DA211" s="17"/>
      <c r="DB211" s="17"/>
      <c r="DC211" s="17"/>
      <c r="DD211" s="17"/>
      <c r="DE211" s="17"/>
      <c r="DF211" s="17"/>
      <c r="DG211" s="17"/>
      <c r="DH211" s="17"/>
      <c r="DI211" s="17"/>
      <c r="DJ211" s="17"/>
      <c r="DK211" s="17"/>
      <c r="DL211" s="17"/>
      <c r="DM211" s="17"/>
      <c r="DN211" s="17"/>
      <c r="DO211" s="17"/>
      <c r="DP211" s="17"/>
      <c r="DQ211" s="17"/>
      <c r="DR211" s="17"/>
      <c r="DS211" s="17"/>
      <c r="DT211" s="17"/>
      <c r="DU211" s="17"/>
      <c r="DV211" s="17"/>
      <c r="DW211" s="17"/>
      <c r="DX211" s="17"/>
      <c r="DY211" s="17"/>
      <c r="DZ211" s="17"/>
      <c r="EA211" s="17"/>
      <c r="EB211" s="17"/>
      <c r="EC211" s="17"/>
      <c r="ED211" s="17"/>
      <c r="EE211" s="17"/>
      <c r="EF211" s="17"/>
      <c r="EG211" s="17"/>
      <c r="EH211" s="17"/>
      <c r="EI211" s="17"/>
      <c r="EJ211" s="17"/>
      <c r="EK211" s="17"/>
      <c r="EL211" s="17"/>
      <c r="EM211" s="17"/>
      <c r="EN211" s="17"/>
      <c r="EO211" s="17"/>
      <c r="EP211" s="17"/>
      <c r="EQ211" s="17"/>
      <c r="ER211" s="17"/>
      <c r="ES211" s="17"/>
      <c r="ET211" s="17"/>
      <c r="EU211" s="17"/>
      <c r="EV211" s="17"/>
      <c r="EW211" s="17"/>
      <c r="EX211" s="17"/>
      <c r="EY211" s="17"/>
      <c r="EZ211" s="17"/>
      <c r="FA211" s="17"/>
      <c r="FB211" s="17"/>
      <c r="FC211" s="17"/>
      <c r="FD211" s="17"/>
      <c r="FE211" s="17"/>
      <c r="FF211" s="17"/>
      <c r="FG211" s="17"/>
      <c r="FH211" s="17"/>
      <c r="FI211" s="17"/>
      <c r="FJ211" s="17"/>
      <c r="FK211" s="17"/>
    </row>
    <row r="212" spans="1:167" s="20" customFormat="1" x14ac:dyDescent="0.3">
      <c r="A212" s="17"/>
      <c r="B212" s="17"/>
      <c r="C212" s="17"/>
      <c r="D212" s="433"/>
      <c r="E212" s="17"/>
      <c r="F212" s="36"/>
      <c r="G212" s="37"/>
      <c r="H212" s="37"/>
      <c r="J212" s="17"/>
      <c r="K212" s="286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/>
      <c r="AS212" s="17"/>
      <c r="AT212" s="17"/>
      <c r="AU212" s="17"/>
      <c r="AV212" s="17"/>
      <c r="AW212" s="17"/>
      <c r="AX212" s="17"/>
      <c r="AY212" s="17"/>
      <c r="AZ212" s="17"/>
      <c r="BA212" s="17"/>
      <c r="BB212" s="17"/>
      <c r="BC212" s="17"/>
      <c r="BD212" s="17"/>
      <c r="BE212" s="17"/>
      <c r="BF212" s="17"/>
      <c r="BG212" s="17"/>
      <c r="BH212" s="17"/>
      <c r="BI212" s="17"/>
      <c r="BJ212" s="17"/>
      <c r="BK212" s="17"/>
      <c r="BL212" s="17"/>
      <c r="BM212" s="17"/>
      <c r="BN212" s="17"/>
      <c r="BO212" s="17"/>
      <c r="BP212" s="17"/>
      <c r="BQ212" s="17"/>
      <c r="BR212" s="17"/>
      <c r="BS212" s="17"/>
      <c r="BT212" s="17"/>
      <c r="BU212" s="17"/>
      <c r="BV212" s="17"/>
      <c r="BW212" s="17"/>
      <c r="BX212" s="17"/>
      <c r="BY212" s="17"/>
      <c r="BZ212" s="17"/>
      <c r="CA212" s="17"/>
      <c r="CB212" s="17"/>
      <c r="CC212" s="17"/>
      <c r="CD212" s="17"/>
      <c r="CE212" s="17"/>
      <c r="CF212" s="17"/>
      <c r="CG212" s="17"/>
      <c r="CH212" s="17"/>
      <c r="CI212" s="17"/>
      <c r="CJ212" s="17"/>
      <c r="CK212" s="17"/>
      <c r="CL212" s="17"/>
      <c r="CM212" s="17"/>
      <c r="CN212" s="17"/>
      <c r="CO212" s="17"/>
      <c r="CP212" s="17"/>
      <c r="CQ212" s="17"/>
      <c r="CR212" s="17"/>
      <c r="CS212" s="17"/>
      <c r="CT212" s="17"/>
      <c r="CU212" s="17"/>
      <c r="CV212" s="17"/>
      <c r="CW212" s="17"/>
      <c r="CX212" s="17"/>
      <c r="CY212" s="17"/>
      <c r="CZ212" s="17"/>
      <c r="DA212" s="17"/>
      <c r="DB212" s="17"/>
      <c r="DC212" s="17"/>
      <c r="DD212" s="17"/>
      <c r="DE212" s="17"/>
      <c r="DF212" s="17"/>
      <c r="DG212" s="17"/>
      <c r="DH212" s="17"/>
      <c r="DI212" s="17"/>
      <c r="DJ212" s="17"/>
      <c r="DK212" s="17"/>
      <c r="DL212" s="17"/>
      <c r="DM212" s="17"/>
      <c r="DN212" s="17"/>
      <c r="DO212" s="17"/>
      <c r="DP212" s="17"/>
      <c r="DQ212" s="17"/>
      <c r="DR212" s="17"/>
      <c r="DS212" s="17"/>
      <c r="DT212" s="17"/>
      <c r="DU212" s="17"/>
      <c r="DV212" s="17"/>
      <c r="DW212" s="17"/>
      <c r="DX212" s="17"/>
      <c r="DY212" s="17"/>
      <c r="DZ212" s="17"/>
      <c r="EA212" s="17"/>
      <c r="EB212" s="17"/>
      <c r="EC212" s="17"/>
      <c r="ED212" s="17"/>
      <c r="EE212" s="17"/>
      <c r="EF212" s="17"/>
      <c r="EG212" s="17"/>
      <c r="EH212" s="17"/>
      <c r="EI212" s="17"/>
      <c r="EJ212" s="17"/>
      <c r="EK212" s="17"/>
      <c r="EL212" s="17"/>
      <c r="EM212" s="17"/>
      <c r="EN212" s="17"/>
      <c r="EO212" s="17"/>
      <c r="EP212" s="17"/>
      <c r="EQ212" s="17"/>
      <c r="ER212" s="17"/>
      <c r="ES212" s="17"/>
      <c r="ET212" s="17"/>
      <c r="EU212" s="17"/>
      <c r="EV212" s="17"/>
      <c r="EW212" s="17"/>
      <c r="EX212" s="17"/>
      <c r="EY212" s="17"/>
      <c r="EZ212" s="17"/>
      <c r="FA212" s="17"/>
      <c r="FB212" s="17"/>
      <c r="FC212" s="17"/>
      <c r="FD212" s="17"/>
      <c r="FE212" s="17"/>
      <c r="FF212" s="17"/>
      <c r="FG212" s="17"/>
      <c r="FH212" s="17"/>
      <c r="FI212" s="17"/>
      <c r="FJ212" s="17"/>
      <c r="FK212" s="17"/>
    </row>
    <row r="213" spans="1:167" s="20" customFormat="1" x14ac:dyDescent="0.3">
      <c r="A213" s="17"/>
      <c r="B213" s="17"/>
      <c r="C213" s="17"/>
      <c r="D213" s="433"/>
      <c r="E213" s="17"/>
      <c r="F213" s="36"/>
      <c r="G213" s="37"/>
      <c r="H213" s="37"/>
      <c r="J213" s="17"/>
      <c r="K213" s="286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17"/>
      <c r="AJ213" s="17"/>
      <c r="AK213" s="17"/>
      <c r="AL213" s="17"/>
      <c r="AM213" s="17"/>
      <c r="AN213" s="17"/>
      <c r="AO213" s="17"/>
      <c r="AP213" s="17"/>
      <c r="AQ213" s="17"/>
      <c r="AR213" s="17"/>
      <c r="AS213" s="17"/>
      <c r="AT213" s="17"/>
      <c r="AU213" s="17"/>
      <c r="AV213" s="17"/>
      <c r="AW213" s="17"/>
      <c r="AX213" s="17"/>
      <c r="AY213" s="17"/>
      <c r="AZ213" s="17"/>
      <c r="BA213" s="17"/>
      <c r="BB213" s="17"/>
      <c r="BC213" s="17"/>
      <c r="BD213" s="17"/>
      <c r="BE213" s="17"/>
      <c r="BF213" s="17"/>
      <c r="BG213" s="17"/>
      <c r="BH213" s="17"/>
      <c r="BI213" s="17"/>
      <c r="BJ213" s="17"/>
      <c r="BK213" s="17"/>
      <c r="BL213" s="17"/>
      <c r="BM213" s="17"/>
      <c r="BN213" s="17"/>
      <c r="BO213" s="17"/>
      <c r="BP213" s="17"/>
      <c r="BQ213" s="17"/>
      <c r="BR213" s="17"/>
      <c r="BS213" s="17"/>
      <c r="BT213" s="17"/>
      <c r="BU213" s="17"/>
      <c r="BV213" s="17"/>
      <c r="BW213" s="17"/>
      <c r="BX213" s="17"/>
      <c r="BY213" s="17"/>
      <c r="BZ213" s="17"/>
      <c r="CA213" s="17"/>
      <c r="CB213" s="17"/>
      <c r="CC213" s="17"/>
      <c r="CD213" s="17"/>
      <c r="CE213" s="17"/>
      <c r="CF213" s="17"/>
      <c r="CG213" s="17"/>
      <c r="CH213" s="17"/>
      <c r="CI213" s="17"/>
      <c r="CJ213" s="17"/>
      <c r="CK213" s="17"/>
      <c r="CL213" s="17"/>
      <c r="CM213" s="17"/>
      <c r="CN213" s="17"/>
      <c r="CO213" s="17"/>
      <c r="CP213" s="17"/>
      <c r="CQ213" s="17"/>
      <c r="CR213" s="17"/>
      <c r="CS213" s="17"/>
      <c r="CT213" s="17"/>
      <c r="CU213" s="17"/>
      <c r="CV213" s="17"/>
      <c r="CW213" s="17"/>
      <c r="CX213" s="17"/>
      <c r="CY213" s="17"/>
      <c r="CZ213" s="17"/>
      <c r="DA213" s="17"/>
      <c r="DB213" s="17"/>
      <c r="DC213" s="17"/>
      <c r="DD213" s="17"/>
      <c r="DE213" s="17"/>
      <c r="DF213" s="17"/>
      <c r="DG213" s="17"/>
      <c r="DH213" s="17"/>
      <c r="DI213" s="17"/>
      <c r="DJ213" s="17"/>
      <c r="DK213" s="17"/>
      <c r="DL213" s="17"/>
      <c r="DM213" s="17"/>
      <c r="DN213" s="17"/>
      <c r="DO213" s="17"/>
      <c r="DP213" s="17"/>
      <c r="DQ213" s="17"/>
      <c r="DR213" s="17"/>
      <c r="DS213" s="17"/>
      <c r="DT213" s="17"/>
      <c r="DU213" s="17"/>
      <c r="DV213" s="17"/>
      <c r="DW213" s="17"/>
      <c r="DX213" s="17"/>
      <c r="DY213" s="17"/>
      <c r="DZ213" s="17"/>
      <c r="EA213" s="17"/>
      <c r="EB213" s="17"/>
      <c r="EC213" s="17"/>
      <c r="ED213" s="17"/>
      <c r="EE213" s="17"/>
      <c r="EF213" s="17"/>
      <c r="EG213" s="17"/>
      <c r="EH213" s="17"/>
      <c r="EI213" s="17"/>
      <c r="EJ213" s="17"/>
      <c r="EK213" s="17"/>
      <c r="EL213" s="17"/>
      <c r="EM213" s="17"/>
      <c r="EN213" s="17"/>
      <c r="EO213" s="17"/>
      <c r="EP213" s="17"/>
      <c r="EQ213" s="17"/>
      <c r="ER213" s="17"/>
      <c r="ES213" s="17"/>
      <c r="ET213" s="17"/>
      <c r="EU213" s="17"/>
      <c r="EV213" s="17"/>
      <c r="EW213" s="17"/>
      <c r="EX213" s="17"/>
      <c r="EY213" s="17"/>
      <c r="EZ213" s="17"/>
      <c r="FA213" s="17"/>
      <c r="FB213" s="17"/>
      <c r="FC213" s="17"/>
      <c r="FD213" s="17"/>
      <c r="FE213" s="17"/>
      <c r="FF213" s="17"/>
      <c r="FG213" s="17"/>
      <c r="FH213" s="17"/>
      <c r="FI213" s="17"/>
      <c r="FJ213" s="17"/>
      <c r="FK213" s="17"/>
    </row>
    <row r="214" spans="1:167" s="20" customFormat="1" x14ac:dyDescent="0.3">
      <c r="A214" s="17"/>
      <c r="B214" s="17"/>
      <c r="C214" s="17"/>
      <c r="D214" s="433"/>
      <c r="E214" s="17"/>
      <c r="F214" s="36"/>
      <c r="G214" s="37"/>
      <c r="H214" s="37"/>
      <c r="J214" s="17"/>
      <c r="K214" s="286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/>
      <c r="AS214" s="17"/>
      <c r="AT214" s="17"/>
      <c r="AU214" s="17"/>
      <c r="AV214" s="17"/>
      <c r="AW214" s="17"/>
      <c r="AX214" s="17"/>
      <c r="AY214" s="17"/>
      <c r="AZ214" s="17"/>
      <c r="BA214" s="17"/>
      <c r="BB214" s="17"/>
      <c r="BC214" s="17"/>
      <c r="BD214" s="17"/>
      <c r="BE214" s="17"/>
      <c r="BF214" s="17"/>
      <c r="BG214" s="17"/>
      <c r="BH214" s="17"/>
      <c r="BI214" s="17"/>
      <c r="BJ214" s="17"/>
      <c r="BK214" s="17"/>
      <c r="BL214" s="17"/>
      <c r="BM214" s="17"/>
      <c r="BN214" s="17"/>
      <c r="BO214" s="17"/>
      <c r="BP214" s="17"/>
      <c r="BQ214" s="17"/>
      <c r="BR214" s="17"/>
      <c r="BS214" s="17"/>
      <c r="BT214" s="17"/>
      <c r="BU214" s="17"/>
      <c r="BV214" s="17"/>
      <c r="BW214" s="17"/>
      <c r="BX214" s="17"/>
      <c r="BY214" s="17"/>
      <c r="BZ214" s="17"/>
      <c r="CA214" s="17"/>
      <c r="CB214" s="17"/>
      <c r="CC214" s="17"/>
      <c r="CD214" s="17"/>
      <c r="CE214" s="17"/>
      <c r="CF214" s="17"/>
      <c r="CG214" s="17"/>
      <c r="CH214" s="17"/>
      <c r="CI214" s="17"/>
      <c r="CJ214" s="17"/>
      <c r="CK214" s="17"/>
      <c r="CL214" s="17"/>
      <c r="CM214" s="17"/>
      <c r="CN214" s="17"/>
      <c r="CO214" s="17"/>
      <c r="CP214" s="17"/>
      <c r="CQ214" s="17"/>
      <c r="CR214" s="17"/>
      <c r="CS214" s="17"/>
      <c r="CT214" s="17"/>
      <c r="CU214" s="17"/>
      <c r="CV214" s="17"/>
      <c r="CW214" s="17"/>
      <c r="CX214" s="17"/>
      <c r="CY214" s="17"/>
      <c r="CZ214" s="17"/>
      <c r="DA214" s="17"/>
      <c r="DB214" s="17"/>
      <c r="DC214" s="17"/>
      <c r="DD214" s="17"/>
      <c r="DE214" s="17"/>
      <c r="DF214" s="17"/>
      <c r="DG214" s="17"/>
      <c r="DH214" s="17"/>
      <c r="DI214" s="17"/>
      <c r="DJ214" s="17"/>
      <c r="DK214" s="17"/>
      <c r="DL214" s="17"/>
      <c r="DM214" s="17"/>
      <c r="DN214" s="17"/>
      <c r="DO214" s="17"/>
      <c r="DP214" s="17"/>
      <c r="DQ214" s="17"/>
      <c r="DR214" s="17"/>
      <c r="DS214" s="17"/>
      <c r="DT214" s="17"/>
      <c r="DU214" s="17"/>
      <c r="DV214" s="17"/>
      <c r="DW214" s="17"/>
      <c r="DX214" s="17"/>
      <c r="DY214" s="17"/>
      <c r="DZ214" s="17"/>
      <c r="EA214" s="17"/>
      <c r="EB214" s="17"/>
      <c r="EC214" s="17"/>
      <c r="ED214" s="17"/>
      <c r="EE214" s="17"/>
      <c r="EF214" s="17"/>
      <c r="EG214" s="17"/>
      <c r="EH214" s="17"/>
      <c r="EI214" s="17"/>
      <c r="EJ214" s="17"/>
      <c r="EK214" s="17"/>
      <c r="EL214" s="17"/>
      <c r="EM214" s="17"/>
      <c r="EN214" s="17"/>
      <c r="EO214" s="17"/>
      <c r="EP214" s="17"/>
      <c r="EQ214" s="17"/>
      <c r="ER214" s="17"/>
      <c r="ES214" s="17"/>
      <c r="ET214" s="17"/>
      <c r="EU214" s="17"/>
      <c r="EV214" s="17"/>
      <c r="EW214" s="17"/>
      <c r="EX214" s="17"/>
      <c r="EY214" s="17"/>
      <c r="EZ214" s="17"/>
      <c r="FA214" s="17"/>
      <c r="FB214" s="17"/>
      <c r="FC214" s="17"/>
      <c r="FD214" s="17"/>
      <c r="FE214" s="17"/>
      <c r="FF214" s="17"/>
      <c r="FG214" s="17"/>
      <c r="FH214" s="17"/>
      <c r="FI214" s="17"/>
      <c r="FJ214" s="17"/>
      <c r="FK214" s="17"/>
    </row>
    <row r="215" spans="1:167" s="20" customFormat="1" x14ac:dyDescent="0.3">
      <c r="A215" s="17"/>
      <c r="B215" s="17"/>
      <c r="C215" s="17"/>
      <c r="D215" s="433"/>
      <c r="E215" s="17"/>
      <c r="F215" s="36"/>
      <c r="G215" s="37"/>
      <c r="H215" s="37"/>
      <c r="J215" s="17"/>
      <c r="K215" s="286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17"/>
      <c r="AJ215" s="17"/>
      <c r="AK215" s="17"/>
      <c r="AL215" s="17"/>
      <c r="AM215" s="17"/>
      <c r="AN215" s="17"/>
      <c r="AO215" s="17"/>
      <c r="AP215" s="17"/>
      <c r="AQ215" s="17"/>
      <c r="AR215" s="17"/>
      <c r="AS215" s="17"/>
      <c r="AT215" s="17"/>
      <c r="AU215" s="17"/>
      <c r="AV215" s="17"/>
      <c r="AW215" s="17"/>
      <c r="AX215" s="17"/>
      <c r="AY215" s="17"/>
      <c r="AZ215" s="17"/>
      <c r="BA215" s="17"/>
      <c r="BB215" s="17"/>
      <c r="BC215" s="17"/>
      <c r="BD215" s="17"/>
      <c r="BE215" s="17"/>
      <c r="BF215" s="17"/>
      <c r="BG215" s="17"/>
      <c r="BH215" s="17"/>
      <c r="BI215" s="17"/>
      <c r="BJ215" s="17"/>
      <c r="BK215" s="17"/>
      <c r="BL215" s="17"/>
      <c r="BM215" s="17"/>
      <c r="BN215" s="17"/>
      <c r="BO215" s="17"/>
      <c r="BP215" s="17"/>
      <c r="BQ215" s="17"/>
      <c r="BR215" s="17"/>
      <c r="BS215" s="17"/>
      <c r="BT215" s="17"/>
      <c r="BU215" s="17"/>
      <c r="BV215" s="17"/>
      <c r="BW215" s="17"/>
      <c r="BX215" s="17"/>
      <c r="BY215" s="17"/>
      <c r="BZ215" s="17"/>
      <c r="CA215" s="17"/>
      <c r="CB215" s="17"/>
      <c r="CC215" s="17"/>
      <c r="CD215" s="17"/>
      <c r="CE215" s="17"/>
      <c r="CF215" s="17"/>
      <c r="CG215" s="17"/>
      <c r="CH215" s="17"/>
      <c r="CI215" s="17"/>
      <c r="CJ215" s="17"/>
      <c r="CK215" s="17"/>
      <c r="CL215" s="17"/>
      <c r="CM215" s="17"/>
      <c r="CN215" s="17"/>
      <c r="CO215" s="17"/>
      <c r="CP215" s="17"/>
      <c r="CQ215" s="17"/>
      <c r="CR215" s="17"/>
      <c r="CS215" s="17"/>
      <c r="CT215" s="17"/>
      <c r="CU215" s="17"/>
      <c r="CV215" s="17"/>
      <c r="CW215" s="17"/>
      <c r="CX215" s="17"/>
      <c r="CY215" s="17"/>
      <c r="CZ215" s="17"/>
      <c r="DA215" s="17"/>
      <c r="DB215" s="17"/>
      <c r="DC215" s="17"/>
      <c r="DD215" s="17"/>
      <c r="DE215" s="17"/>
      <c r="DF215" s="17"/>
      <c r="DG215" s="17"/>
      <c r="DH215" s="17"/>
      <c r="DI215" s="17"/>
      <c r="DJ215" s="17"/>
      <c r="DK215" s="17"/>
      <c r="DL215" s="17"/>
      <c r="DM215" s="17"/>
      <c r="DN215" s="17"/>
      <c r="DO215" s="17"/>
      <c r="DP215" s="17"/>
      <c r="DQ215" s="17"/>
      <c r="DR215" s="17"/>
      <c r="DS215" s="17"/>
      <c r="DT215" s="17"/>
      <c r="DU215" s="17"/>
      <c r="DV215" s="17"/>
      <c r="DW215" s="17"/>
      <c r="DX215" s="17"/>
      <c r="DY215" s="17"/>
      <c r="DZ215" s="17"/>
      <c r="EA215" s="17"/>
      <c r="EB215" s="17"/>
      <c r="EC215" s="17"/>
      <c r="ED215" s="17"/>
      <c r="EE215" s="17"/>
      <c r="EF215" s="17"/>
      <c r="EG215" s="17"/>
      <c r="EH215" s="17"/>
      <c r="EI215" s="17"/>
      <c r="EJ215" s="17"/>
      <c r="EK215" s="17"/>
      <c r="EL215" s="17"/>
      <c r="EM215" s="17"/>
      <c r="EN215" s="17"/>
      <c r="EO215" s="17"/>
      <c r="EP215" s="17"/>
      <c r="EQ215" s="17"/>
      <c r="ER215" s="17"/>
      <c r="ES215" s="17"/>
      <c r="ET215" s="17"/>
      <c r="EU215" s="17"/>
      <c r="EV215" s="17"/>
      <c r="EW215" s="17"/>
      <c r="EX215" s="17"/>
      <c r="EY215" s="17"/>
      <c r="EZ215" s="17"/>
      <c r="FA215" s="17"/>
      <c r="FB215" s="17"/>
      <c r="FC215" s="17"/>
      <c r="FD215" s="17"/>
      <c r="FE215" s="17"/>
      <c r="FF215" s="17"/>
      <c r="FG215" s="17"/>
      <c r="FH215" s="17"/>
      <c r="FI215" s="17"/>
      <c r="FJ215" s="17"/>
      <c r="FK215" s="17"/>
    </row>
    <row r="216" spans="1:167" s="20" customFormat="1" x14ac:dyDescent="0.3">
      <c r="A216" s="17"/>
      <c r="B216" s="17"/>
      <c r="C216" s="17"/>
      <c r="D216" s="433"/>
      <c r="E216" s="17"/>
      <c r="F216" s="36"/>
      <c r="G216" s="37"/>
      <c r="H216" s="37"/>
      <c r="J216" s="17"/>
      <c r="K216" s="286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F216" s="17"/>
      <c r="AG216" s="17"/>
      <c r="AH216" s="17"/>
      <c r="AI216" s="17"/>
      <c r="AJ216" s="17"/>
      <c r="AK216" s="17"/>
      <c r="AL216" s="17"/>
      <c r="AM216" s="17"/>
      <c r="AN216" s="17"/>
      <c r="AO216" s="17"/>
      <c r="AP216" s="17"/>
      <c r="AQ216" s="17"/>
      <c r="AR216" s="17"/>
      <c r="AS216" s="17"/>
      <c r="AT216" s="17"/>
      <c r="AU216" s="17"/>
      <c r="AV216" s="17"/>
      <c r="AW216" s="17"/>
      <c r="AX216" s="17"/>
      <c r="AY216" s="17"/>
      <c r="AZ216" s="17"/>
      <c r="BA216" s="17"/>
      <c r="BB216" s="17"/>
      <c r="BC216" s="17"/>
      <c r="BD216" s="17"/>
      <c r="BE216" s="17"/>
      <c r="BF216" s="17"/>
      <c r="BG216" s="17"/>
      <c r="BH216" s="17"/>
      <c r="BI216" s="17"/>
      <c r="BJ216" s="17"/>
      <c r="BK216" s="17"/>
      <c r="BL216" s="17"/>
      <c r="BM216" s="17"/>
      <c r="BN216" s="17"/>
      <c r="BO216" s="17"/>
      <c r="BP216" s="17"/>
      <c r="BQ216" s="17"/>
      <c r="BR216" s="17"/>
      <c r="BS216" s="17"/>
      <c r="BT216" s="17"/>
      <c r="BU216" s="17"/>
      <c r="BV216" s="17"/>
      <c r="BW216" s="17"/>
      <c r="BX216" s="17"/>
      <c r="BY216" s="17"/>
      <c r="BZ216" s="17"/>
      <c r="CA216" s="17"/>
      <c r="CB216" s="17"/>
      <c r="CC216" s="17"/>
      <c r="CD216" s="17"/>
      <c r="CE216" s="17"/>
      <c r="CF216" s="17"/>
      <c r="CG216" s="17"/>
      <c r="CH216" s="17"/>
      <c r="CI216" s="17"/>
      <c r="CJ216" s="17"/>
      <c r="CK216" s="17"/>
      <c r="CL216" s="17"/>
      <c r="CM216" s="17"/>
      <c r="CN216" s="17"/>
      <c r="CO216" s="17"/>
      <c r="CP216" s="17"/>
      <c r="CQ216" s="17"/>
      <c r="CR216" s="17"/>
      <c r="CS216" s="17"/>
      <c r="CT216" s="17"/>
      <c r="CU216" s="17"/>
      <c r="CV216" s="17"/>
      <c r="CW216" s="17"/>
      <c r="CX216" s="17"/>
      <c r="CY216" s="17"/>
      <c r="CZ216" s="17"/>
      <c r="DA216" s="17"/>
      <c r="DB216" s="17"/>
      <c r="DC216" s="17"/>
      <c r="DD216" s="17"/>
      <c r="DE216" s="17"/>
      <c r="DF216" s="17"/>
      <c r="DG216" s="17"/>
      <c r="DH216" s="17"/>
      <c r="DI216" s="17"/>
      <c r="DJ216" s="17"/>
      <c r="DK216" s="17"/>
      <c r="DL216" s="17"/>
      <c r="DM216" s="17"/>
      <c r="DN216" s="17"/>
      <c r="DO216" s="17"/>
      <c r="DP216" s="17"/>
      <c r="DQ216" s="17"/>
      <c r="DR216" s="17"/>
      <c r="DS216" s="17"/>
      <c r="DT216" s="17"/>
      <c r="DU216" s="17"/>
      <c r="DV216" s="17"/>
      <c r="DW216" s="17"/>
      <c r="DX216" s="17"/>
      <c r="DY216" s="17"/>
      <c r="DZ216" s="17"/>
      <c r="EA216" s="17"/>
      <c r="EB216" s="17"/>
      <c r="EC216" s="17"/>
      <c r="ED216" s="17"/>
      <c r="EE216" s="17"/>
      <c r="EF216" s="17"/>
      <c r="EG216" s="17"/>
      <c r="EH216" s="17"/>
      <c r="EI216" s="17"/>
      <c r="EJ216" s="17"/>
      <c r="EK216" s="17"/>
      <c r="EL216" s="17"/>
      <c r="EM216" s="17"/>
      <c r="EN216" s="17"/>
      <c r="EO216" s="17"/>
      <c r="EP216" s="17"/>
      <c r="EQ216" s="17"/>
      <c r="ER216" s="17"/>
      <c r="ES216" s="17"/>
      <c r="ET216" s="17"/>
      <c r="EU216" s="17"/>
      <c r="EV216" s="17"/>
      <c r="EW216" s="17"/>
      <c r="EX216" s="17"/>
      <c r="EY216" s="17"/>
      <c r="EZ216" s="17"/>
      <c r="FA216" s="17"/>
      <c r="FB216" s="17"/>
      <c r="FC216" s="17"/>
      <c r="FD216" s="17"/>
      <c r="FE216" s="17"/>
      <c r="FF216" s="17"/>
      <c r="FG216" s="17"/>
      <c r="FH216" s="17"/>
      <c r="FI216" s="17"/>
      <c r="FJ216" s="17"/>
      <c r="FK216" s="17"/>
    </row>
    <row r="217" spans="1:167" s="20" customFormat="1" x14ac:dyDescent="0.3">
      <c r="A217" s="17"/>
      <c r="B217" s="17"/>
      <c r="C217" s="17"/>
      <c r="D217" s="433"/>
      <c r="E217" s="17"/>
      <c r="F217" s="36"/>
      <c r="G217" s="37"/>
      <c r="H217" s="37"/>
      <c r="J217" s="17"/>
      <c r="K217" s="286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F217" s="17"/>
      <c r="AG217" s="17"/>
      <c r="AH217" s="17"/>
      <c r="AI217" s="17"/>
      <c r="AJ217" s="17"/>
      <c r="AK217" s="17"/>
      <c r="AL217" s="17"/>
      <c r="AM217" s="17"/>
      <c r="AN217" s="17"/>
      <c r="AO217" s="17"/>
      <c r="AP217" s="17"/>
      <c r="AQ217" s="17"/>
      <c r="AR217" s="17"/>
      <c r="AS217" s="17"/>
      <c r="AT217" s="17"/>
      <c r="AU217" s="17"/>
      <c r="AV217" s="17"/>
      <c r="AW217" s="17"/>
      <c r="AX217" s="17"/>
      <c r="AY217" s="17"/>
      <c r="AZ217" s="17"/>
      <c r="BA217" s="17"/>
      <c r="BB217" s="17"/>
      <c r="BC217" s="17"/>
      <c r="BD217" s="17"/>
      <c r="BE217" s="17"/>
      <c r="BF217" s="17"/>
      <c r="BG217" s="17"/>
      <c r="BH217" s="17"/>
      <c r="BI217" s="17"/>
      <c r="BJ217" s="17"/>
      <c r="BK217" s="17"/>
      <c r="BL217" s="17"/>
      <c r="BM217" s="17"/>
      <c r="BN217" s="17"/>
      <c r="BO217" s="17"/>
      <c r="BP217" s="17"/>
      <c r="BQ217" s="17"/>
      <c r="BR217" s="17"/>
      <c r="BS217" s="17"/>
      <c r="BT217" s="17"/>
      <c r="BU217" s="17"/>
      <c r="BV217" s="17"/>
      <c r="BW217" s="17"/>
      <c r="BX217" s="17"/>
      <c r="BY217" s="17"/>
      <c r="BZ217" s="17"/>
      <c r="CA217" s="17"/>
      <c r="CB217" s="17"/>
      <c r="CC217" s="17"/>
      <c r="CD217" s="17"/>
      <c r="CE217" s="17"/>
      <c r="CF217" s="17"/>
      <c r="CG217" s="17"/>
      <c r="CH217" s="17"/>
      <c r="CI217" s="17"/>
      <c r="CJ217" s="17"/>
      <c r="CK217" s="17"/>
      <c r="CL217" s="17"/>
      <c r="CM217" s="17"/>
      <c r="CN217" s="17"/>
      <c r="CO217" s="17"/>
      <c r="CP217" s="17"/>
      <c r="CQ217" s="17"/>
      <c r="CR217" s="17"/>
      <c r="CS217" s="17"/>
      <c r="CT217" s="17"/>
      <c r="CU217" s="17"/>
      <c r="CV217" s="17"/>
      <c r="CW217" s="17"/>
      <c r="CX217" s="17"/>
      <c r="CY217" s="17"/>
      <c r="CZ217" s="17"/>
      <c r="DA217" s="17"/>
      <c r="DB217" s="17"/>
      <c r="DC217" s="17"/>
      <c r="DD217" s="17"/>
      <c r="DE217" s="17"/>
      <c r="DF217" s="17"/>
      <c r="DG217" s="17"/>
      <c r="DH217" s="17"/>
      <c r="DI217" s="17"/>
      <c r="DJ217" s="17"/>
      <c r="DK217" s="17"/>
      <c r="DL217" s="17"/>
      <c r="DM217" s="17"/>
      <c r="DN217" s="17"/>
      <c r="DO217" s="17"/>
      <c r="DP217" s="17"/>
      <c r="DQ217" s="17"/>
      <c r="DR217" s="17"/>
      <c r="DS217" s="17"/>
      <c r="DT217" s="17"/>
      <c r="DU217" s="17"/>
      <c r="DV217" s="17"/>
      <c r="DW217" s="17"/>
      <c r="DX217" s="17"/>
      <c r="DY217" s="17"/>
      <c r="DZ217" s="17"/>
      <c r="EA217" s="17"/>
      <c r="EB217" s="17"/>
      <c r="EC217" s="17"/>
      <c r="ED217" s="17"/>
      <c r="EE217" s="17"/>
      <c r="EF217" s="17"/>
      <c r="EG217" s="17"/>
      <c r="EH217" s="17"/>
      <c r="EI217" s="17"/>
      <c r="EJ217" s="17"/>
      <c r="EK217" s="17"/>
      <c r="EL217" s="17"/>
      <c r="EM217" s="17"/>
      <c r="EN217" s="17"/>
      <c r="EO217" s="17"/>
      <c r="EP217" s="17"/>
      <c r="EQ217" s="17"/>
      <c r="ER217" s="17"/>
      <c r="ES217" s="17"/>
      <c r="ET217" s="17"/>
      <c r="EU217" s="17"/>
      <c r="EV217" s="17"/>
      <c r="EW217" s="17"/>
      <c r="EX217" s="17"/>
      <c r="EY217" s="17"/>
      <c r="EZ217" s="17"/>
      <c r="FA217" s="17"/>
      <c r="FB217" s="17"/>
      <c r="FC217" s="17"/>
      <c r="FD217" s="17"/>
      <c r="FE217" s="17"/>
      <c r="FF217" s="17"/>
      <c r="FG217" s="17"/>
      <c r="FH217" s="17"/>
      <c r="FI217" s="17"/>
      <c r="FJ217" s="17"/>
      <c r="FK217" s="17"/>
    </row>
    <row r="218" spans="1:167" s="20" customFormat="1" x14ac:dyDescent="0.3">
      <c r="A218" s="17"/>
      <c r="B218" s="17"/>
      <c r="C218" s="17"/>
      <c r="D218" s="433"/>
      <c r="E218" s="17"/>
      <c r="F218" s="36"/>
      <c r="G218" s="37"/>
      <c r="H218" s="37"/>
      <c r="J218" s="17"/>
      <c r="K218" s="286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F218" s="17"/>
      <c r="AG218" s="17"/>
      <c r="AH218" s="17"/>
      <c r="AI218" s="17"/>
      <c r="AJ218" s="17"/>
      <c r="AK218" s="17"/>
      <c r="AL218" s="17"/>
      <c r="AM218" s="17"/>
      <c r="AN218" s="17"/>
      <c r="AO218" s="17"/>
      <c r="AP218" s="17"/>
      <c r="AQ218" s="17"/>
      <c r="AR218" s="17"/>
      <c r="AS218" s="17"/>
      <c r="AT218" s="17"/>
      <c r="AU218" s="17"/>
      <c r="AV218" s="17"/>
      <c r="AW218" s="17"/>
      <c r="AX218" s="17"/>
      <c r="AY218" s="17"/>
      <c r="AZ218" s="17"/>
      <c r="BA218" s="17"/>
      <c r="BB218" s="17"/>
      <c r="BC218" s="17"/>
      <c r="BD218" s="17"/>
      <c r="BE218" s="17"/>
      <c r="BF218" s="17"/>
      <c r="BG218" s="17"/>
      <c r="BH218" s="17"/>
      <c r="BI218" s="17"/>
      <c r="BJ218" s="17"/>
      <c r="BK218" s="17"/>
      <c r="BL218" s="17"/>
      <c r="BM218" s="17"/>
      <c r="BN218" s="17"/>
      <c r="BO218" s="17"/>
      <c r="BP218" s="17"/>
      <c r="BQ218" s="17"/>
      <c r="BR218" s="17"/>
      <c r="BS218" s="17"/>
      <c r="BT218" s="17"/>
      <c r="BU218" s="17"/>
      <c r="BV218" s="17"/>
      <c r="BW218" s="17"/>
      <c r="BX218" s="17"/>
      <c r="BY218" s="17"/>
      <c r="BZ218" s="17"/>
      <c r="CA218" s="17"/>
      <c r="CB218" s="17"/>
      <c r="CC218" s="17"/>
      <c r="CD218" s="17"/>
      <c r="CE218" s="17"/>
      <c r="CF218" s="17"/>
      <c r="CG218" s="17"/>
      <c r="CH218" s="17"/>
      <c r="CI218" s="17"/>
      <c r="CJ218" s="17"/>
      <c r="CK218" s="17"/>
      <c r="CL218" s="17"/>
      <c r="CM218" s="17"/>
      <c r="CN218" s="17"/>
      <c r="CO218" s="17"/>
      <c r="CP218" s="17"/>
      <c r="CQ218" s="17"/>
      <c r="CR218" s="17"/>
      <c r="CS218" s="17"/>
      <c r="CT218" s="17"/>
      <c r="CU218" s="17"/>
      <c r="CV218" s="17"/>
      <c r="CW218" s="17"/>
      <c r="CX218" s="17"/>
      <c r="CY218" s="17"/>
      <c r="CZ218" s="17"/>
      <c r="DA218" s="17"/>
      <c r="DB218" s="17"/>
      <c r="DC218" s="17"/>
      <c r="DD218" s="17"/>
      <c r="DE218" s="17"/>
      <c r="DF218" s="17"/>
      <c r="DG218" s="17"/>
      <c r="DH218" s="17"/>
      <c r="DI218" s="17"/>
      <c r="DJ218" s="17"/>
      <c r="DK218" s="17"/>
      <c r="DL218" s="17"/>
      <c r="DM218" s="17"/>
      <c r="DN218" s="17"/>
      <c r="DO218" s="17"/>
      <c r="DP218" s="17"/>
      <c r="DQ218" s="17"/>
      <c r="DR218" s="17"/>
      <c r="DS218" s="17"/>
      <c r="DT218" s="17"/>
      <c r="DU218" s="17"/>
      <c r="DV218" s="17"/>
      <c r="DW218" s="17"/>
      <c r="DX218" s="17"/>
      <c r="DY218" s="17"/>
      <c r="DZ218" s="17"/>
      <c r="EA218" s="17"/>
      <c r="EB218" s="17"/>
      <c r="EC218" s="17"/>
      <c r="ED218" s="17"/>
      <c r="EE218" s="17"/>
      <c r="EF218" s="17"/>
      <c r="EG218" s="17"/>
      <c r="EH218" s="17"/>
      <c r="EI218" s="17"/>
      <c r="EJ218" s="17"/>
      <c r="EK218" s="17"/>
      <c r="EL218" s="17"/>
      <c r="EM218" s="17"/>
      <c r="EN218" s="17"/>
      <c r="EO218" s="17"/>
      <c r="EP218" s="17"/>
      <c r="EQ218" s="17"/>
      <c r="ER218" s="17"/>
      <c r="ES218" s="17"/>
      <c r="ET218" s="17"/>
      <c r="EU218" s="17"/>
      <c r="EV218" s="17"/>
      <c r="EW218" s="17"/>
      <c r="EX218" s="17"/>
      <c r="EY218" s="17"/>
      <c r="EZ218" s="17"/>
      <c r="FA218" s="17"/>
      <c r="FB218" s="17"/>
      <c r="FC218" s="17"/>
      <c r="FD218" s="17"/>
      <c r="FE218" s="17"/>
      <c r="FF218" s="17"/>
      <c r="FG218" s="17"/>
      <c r="FH218" s="17"/>
      <c r="FI218" s="17"/>
      <c r="FJ218" s="17"/>
      <c r="FK218" s="17"/>
    </row>
    <row r="219" spans="1:167" s="20" customFormat="1" x14ac:dyDescent="0.3">
      <c r="A219" s="17"/>
      <c r="B219" s="17"/>
      <c r="C219" s="17"/>
      <c r="D219" s="433"/>
      <c r="E219" s="17"/>
      <c r="F219" s="36"/>
      <c r="G219" s="37"/>
      <c r="H219" s="37"/>
      <c r="J219" s="17"/>
      <c r="K219" s="286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F219" s="17"/>
      <c r="AG219" s="17"/>
      <c r="AH219" s="17"/>
      <c r="AI219" s="17"/>
      <c r="AJ219" s="17"/>
      <c r="AK219" s="17"/>
      <c r="AL219" s="17"/>
      <c r="AM219" s="17"/>
      <c r="AN219" s="17"/>
      <c r="AO219" s="17"/>
      <c r="AP219" s="17"/>
      <c r="AQ219" s="17"/>
      <c r="AR219" s="17"/>
      <c r="AS219" s="17"/>
      <c r="AT219" s="17"/>
      <c r="AU219" s="17"/>
      <c r="AV219" s="17"/>
      <c r="AW219" s="17"/>
      <c r="AX219" s="17"/>
      <c r="AY219" s="17"/>
      <c r="AZ219" s="17"/>
      <c r="BA219" s="17"/>
      <c r="BB219" s="17"/>
      <c r="BC219" s="17"/>
      <c r="BD219" s="17"/>
      <c r="BE219" s="17"/>
      <c r="BF219" s="17"/>
      <c r="BG219" s="17"/>
      <c r="BH219" s="17"/>
      <c r="BI219" s="17"/>
      <c r="BJ219" s="17"/>
      <c r="BK219" s="17"/>
      <c r="BL219" s="17"/>
      <c r="BM219" s="17"/>
      <c r="BN219" s="17"/>
      <c r="BO219" s="17"/>
      <c r="BP219" s="17"/>
      <c r="BQ219" s="17"/>
      <c r="BR219" s="17"/>
      <c r="BS219" s="17"/>
      <c r="BT219" s="17"/>
      <c r="BU219" s="17"/>
      <c r="BV219" s="17"/>
      <c r="BW219" s="17"/>
      <c r="BX219" s="17"/>
      <c r="BY219" s="17"/>
      <c r="BZ219" s="17"/>
      <c r="CA219" s="17"/>
      <c r="CB219" s="17"/>
      <c r="CC219" s="17"/>
      <c r="CD219" s="17"/>
      <c r="CE219" s="17"/>
      <c r="CF219" s="17"/>
      <c r="CG219" s="17"/>
      <c r="CH219" s="17"/>
      <c r="CI219" s="17"/>
      <c r="CJ219" s="17"/>
      <c r="CK219" s="17"/>
      <c r="CL219" s="17"/>
      <c r="CM219" s="17"/>
      <c r="CN219" s="17"/>
      <c r="CO219" s="17"/>
      <c r="CP219" s="17"/>
      <c r="CQ219" s="17"/>
      <c r="CR219" s="17"/>
      <c r="CS219" s="17"/>
      <c r="CT219" s="17"/>
      <c r="CU219" s="17"/>
      <c r="CV219" s="17"/>
      <c r="CW219" s="17"/>
      <c r="CX219" s="17"/>
      <c r="CY219" s="17"/>
      <c r="CZ219" s="17"/>
      <c r="DA219" s="17"/>
      <c r="DB219" s="17"/>
      <c r="DC219" s="17"/>
      <c r="DD219" s="17"/>
      <c r="DE219" s="17"/>
      <c r="DF219" s="17"/>
      <c r="DG219" s="17"/>
      <c r="DH219" s="17"/>
      <c r="DI219" s="17"/>
      <c r="DJ219" s="17"/>
      <c r="DK219" s="17"/>
      <c r="DL219" s="17"/>
      <c r="DM219" s="17"/>
      <c r="DN219" s="17"/>
      <c r="DO219" s="17"/>
      <c r="DP219" s="17"/>
      <c r="DQ219" s="17"/>
      <c r="DR219" s="17"/>
      <c r="DS219" s="17"/>
      <c r="DT219" s="17"/>
      <c r="DU219" s="17"/>
      <c r="DV219" s="17"/>
      <c r="DW219" s="17"/>
      <c r="DX219" s="17"/>
      <c r="DY219" s="17"/>
      <c r="DZ219" s="17"/>
      <c r="EA219" s="17"/>
      <c r="EB219" s="17"/>
      <c r="EC219" s="17"/>
      <c r="ED219" s="17"/>
      <c r="EE219" s="17"/>
      <c r="EF219" s="17"/>
      <c r="EG219" s="17"/>
      <c r="EH219" s="17"/>
      <c r="EI219" s="17"/>
      <c r="EJ219" s="17"/>
      <c r="EK219" s="17"/>
      <c r="EL219" s="17"/>
      <c r="EM219" s="17"/>
      <c r="EN219" s="17"/>
      <c r="EO219" s="17"/>
      <c r="EP219" s="17"/>
      <c r="EQ219" s="17"/>
      <c r="ER219" s="17"/>
      <c r="ES219" s="17"/>
      <c r="ET219" s="17"/>
      <c r="EU219" s="17"/>
      <c r="EV219" s="17"/>
      <c r="EW219" s="17"/>
      <c r="EX219" s="17"/>
      <c r="EY219" s="17"/>
      <c r="EZ219" s="17"/>
      <c r="FA219" s="17"/>
      <c r="FB219" s="17"/>
      <c r="FC219" s="17"/>
      <c r="FD219" s="17"/>
      <c r="FE219" s="17"/>
      <c r="FF219" s="17"/>
      <c r="FG219" s="17"/>
      <c r="FH219" s="17"/>
      <c r="FI219" s="17"/>
      <c r="FJ219" s="17"/>
      <c r="FK219" s="17"/>
    </row>
    <row r="220" spans="1:167" s="20" customFormat="1" x14ac:dyDescent="0.3">
      <c r="A220" s="17"/>
      <c r="B220" s="17"/>
      <c r="C220" s="17"/>
      <c r="D220" s="433"/>
      <c r="E220" s="17"/>
      <c r="F220" s="36"/>
      <c r="G220" s="37"/>
      <c r="H220" s="37"/>
      <c r="J220" s="17"/>
      <c r="K220" s="286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F220" s="17"/>
      <c r="AG220" s="17"/>
      <c r="AH220" s="17"/>
      <c r="AI220" s="17"/>
      <c r="AJ220" s="17"/>
      <c r="AK220" s="17"/>
      <c r="AL220" s="17"/>
      <c r="AM220" s="17"/>
      <c r="AN220" s="17"/>
      <c r="AO220" s="17"/>
      <c r="AP220" s="17"/>
      <c r="AQ220" s="17"/>
      <c r="AR220" s="17"/>
      <c r="AS220" s="17"/>
      <c r="AT220" s="17"/>
      <c r="AU220" s="17"/>
      <c r="AV220" s="17"/>
      <c r="AW220" s="17"/>
      <c r="AX220" s="17"/>
      <c r="AY220" s="17"/>
      <c r="AZ220" s="17"/>
      <c r="BA220" s="17"/>
      <c r="BB220" s="17"/>
      <c r="BC220" s="17"/>
      <c r="BD220" s="17"/>
      <c r="BE220" s="17"/>
      <c r="BF220" s="17"/>
      <c r="BG220" s="17"/>
      <c r="BH220" s="17"/>
      <c r="BI220" s="17"/>
      <c r="BJ220" s="17"/>
      <c r="BK220" s="17"/>
      <c r="BL220" s="17"/>
      <c r="BM220" s="17"/>
      <c r="BN220" s="17"/>
      <c r="BO220" s="17"/>
      <c r="BP220" s="17"/>
      <c r="BQ220" s="17"/>
      <c r="BR220" s="17"/>
      <c r="BS220" s="17"/>
      <c r="BT220" s="17"/>
      <c r="BU220" s="17"/>
      <c r="BV220" s="17"/>
      <c r="BW220" s="17"/>
      <c r="BX220" s="17"/>
      <c r="BY220" s="17"/>
      <c r="BZ220" s="17"/>
      <c r="CA220" s="17"/>
      <c r="CB220" s="17"/>
      <c r="CC220" s="17"/>
      <c r="CD220" s="17"/>
      <c r="CE220" s="17"/>
      <c r="CF220" s="17"/>
      <c r="CG220" s="17"/>
      <c r="CH220" s="17"/>
      <c r="CI220" s="17"/>
      <c r="CJ220" s="17"/>
      <c r="CK220" s="17"/>
      <c r="CL220" s="17"/>
      <c r="CM220" s="17"/>
      <c r="CN220" s="17"/>
      <c r="CO220" s="17"/>
      <c r="CP220" s="17"/>
      <c r="CQ220" s="17"/>
      <c r="CR220" s="17"/>
      <c r="CS220" s="17"/>
      <c r="CT220" s="17"/>
      <c r="CU220" s="17"/>
      <c r="CV220" s="17"/>
      <c r="CW220" s="17"/>
      <c r="CX220" s="17"/>
      <c r="CY220" s="17"/>
      <c r="CZ220" s="17"/>
      <c r="DA220" s="17"/>
      <c r="DB220" s="17"/>
      <c r="DC220" s="17"/>
      <c r="DD220" s="17"/>
      <c r="DE220" s="17"/>
      <c r="DF220" s="17"/>
      <c r="DG220" s="17"/>
      <c r="DH220" s="17"/>
      <c r="DI220" s="17"/>
      <c r="DJ220" s="17"/>
      <c r="DK220" s="17"/>
      <c r="DL220" s="17"/>
      <c r="DM220" s="17"/>
      <c r="DN220" s="17"/>
      <c r="DO220" s="17"/>
      <c r="DP220" s="17"/>
      <c r="DQ220" s="17"/>
      <c r="DR220" s="17"/>
      <c r="DS220" s="17"/>
      <c r="DT220" s="17"/>
      <c r="DU220" s="17"/>
      <c r="DV220" s="17"/>
      <c r="DW220" s="17"/>
      <c r="DX220" s="17"/>
      <c r="DY220" s="17"/>
      <c r="DZ220" s="17"/>
      <c r="EA220" s="17"/>
      <c r="EB220" s="17"/>
      <c r="EC220" s="17"/>
      <c r="ED220" s="17"/>
      <c r="EE220" s="17"/>
      <c r="EF220" s="17"/>
      <c r="EG220" s="17"/>
      <c r="EH220" s="17"/>
      <c r="EI220" s="17"/>
      <c r="EJ220" s="17"/>
      <c r="EK220" s="17"/>
      <c r="EL220" s="17"/>
      <c r="EM220" s="17"/>
      <c r="EN220" s="17"/>
      <c r="EO220" s="17"/>
      <c r="EP220" s="17"/>
      <c r="EQ220" s="17"/>
      <c r="ER220" s="17"/>
      <c r="ES220" s="17"/>
      <c r="ET220" s="17"/>
      <c r="EU220" s="17"/>
      <c r="EV220" s="17"/>
      <c r="EW220" s="17"/>
      <c r="EX220" s="17"/>
      <c r="EY220" s="17"/>
      <c r="EZ220" s="17"/>
      <c r="FA220" s="17"/>
      <c r="FB220" s="17"/>
      <c r="FC220" s="17"/>
      <c r="FD220" s="17"/>
      <c r="FE220" s="17"/>
      <c r="FF220" s="17"/>
      <c r="FG220" s="17"/>
      <c r="FH220" s="17"/>
      <c r="FI220" s="17"/>
      <c r="FJ220" s="17"/>
      <c r="FK220" s="17"/>
    </row>
    <row r="221" spans="1:167" s="20" customFormat="1" x14ac:dyDescent="0.3">
      <c r="A221" s="17"/>
      <c r="B221" s="17"/>
      <c r="C221" s="17"/>
      <c r="D221" s="433"/>
      <c r="E221" s="17"/>
      <c r="F221" s="36"/>
      <c r="G221" s="37"/>
      <c r="H221" s="37"/>
      <c r="J221" s="17"/>
      <c r="K221" s="286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F221" s="17"/>
      <c r="AG221" s="17"/>
      <c r="AH221" s="17"/>
      <c r="AI221" s="17"/>
      <c r="AJ221" s="17"/>
      <c r="AK221" s="17"/>
      <c r="AL221" s="17"/>
      <c r="AM221" s="17"/>
      <c r="AN221" s="17"/>
      <c r="AO221" s="17"/>
      <c r="AP221" s="17"/>
      <c r="AQ221" s="17"/>
      <c r="AR221" s="17"/>
      <c r="AS221" s="17"/>
      <c r="AT221" s="17"/>
      <c r="AU221" s="17"/>
      <c r="AV221" s="17"/>
      <c r="AW221" s="17"/>
      <c r="AX221" s="17"/>
      <c r="AY221" s="17"/>
      <c r="AZ221" s="17"/>
      <c r="BA221" s="17"/>
      <c r="BB221" s="17"/>
      <c r="BC221" s="17"/>
      <c r="BD221" s="17"/>
      <c r="BE221" s="17"/>
      <c r="BF221" s="17"/>
      <c r="BG221" s="17"/>
      <c r="BH221" s="17"/>
      <c r="BI221" s="17"/>
      <c r="BJ221" s="17"/>
      <c r="BK221" s="17"/>
      <c r="BL221" s="17"/>
      <c r="BM221" s="17"/>
      <c r="BN221" s="17"/>
      <c r="BO221" s="17"/>
      <c r="BP221" s="17"/>
      <c r="BQ221" s="17"/>
      <c r="BR221" s="17"/>
      <c r="BS221" s="17"/>
      <c r="BT221" s="17"/>
      <c r="BU221" s="17"/>
      <c r="BV221" s="17"/>
      <c r="BW221" s="17"/>
      <c r="BX221" s="17"/>
      <c r="BY221" s="17"/>
      <c r="BZ221" s="17"/>
      <c r="CA221" s="17"/>
      <c r="CB221" s="17"/>
      <c r="CC221" s="17"/>
      <c r="CD221" s="17"/>
      <c r="CE221" s="17"/>
      <c r="CF221" s="17"/>
      <c r="CG221" s="17"/>
      <c r="CH221" s="17"/>
      <c r="CI221" s="17"/>
      <c r="CJ221" s="17"/>
      <c r="CK221" s="17"/>
      <c r="CL221" s="17"/>
      <c r="CM221" s="17"/>
      <c r="CN221" s="17"/>
      <c r="CO221" s="17"/>
      <c r="CP221" s="17"/>
      <c r="CQ221" s="17"/>
      <c r="CR221" s="17"/>
      <c r="CS221" s="17"/>
      <c r="CT221" s="17"/>
      <c r="CU221" s="17"/>
      <c r="CV221" s="17"/>
      <c r="CW221" s="17"/>
      <c r="CX221" s="17"/>
      <c r="CY221" s="17"/>
      <c r="CZ221" s="17"/>
      <c r="DA221" s="17"/>
      <c r="DB221" s="17"/>
      <c r="DC221" s="17"/>
      <c r="DD221" s="17"/>
      <c r="DE221" s="17"/>
      <c r="DF221" s="17"/>
      <c r="DG221" s="17"/>
      <c r="DH221" s="17"/>
      <c r="DI221" s="17"/>
      <c r="DJ221" s="17"/>
      <c r="DK221" s="17"/>
      <c r="DL221" s="17"/>
      <c r="DM221" s="17"/>
      <c r="DN221" s="17"/>
      <c r="DO221" s="17"/>
      <c r="DP221" s="17"/>
      <c r="DQ221" s="17"/>
      <c r="DR221" s="17"/>
      <c r="DS221" s="17"/>
      <c r="DT221" s="17"/>
      <c r="DU221" s="17"/>
      <c r="DV221" s="17"/>
      <c r="DW221" s="17"/>
      <c r="DX221" s="17"/>
      <c r="DY221" s="17"/>
      <c r="DZ221" s="17"/>
      <c r="EA221" s="17"/>
      <c r="EB221" s="17"/>
      <c r="EC221" s="17"/>
      <c r="ED221" s="17"/>
      <c r="EE221" s="17"/>
      <c r="EF221" s="17"/>
      <c r="EG221" s="17"/>
      <c r="EH221" s="17"/>
      <c r="EI221" s="17"/>
      <c r="EJ221" s="17"/>
      <c r="EK221" s="17"/>
      <c r="EL221" s="17"/>
      <c r="EM221" s="17"/>
      <c r="EN221" s="17"/>
      <c r="EO221" s="17"/>
      <c r="EP221" s="17"/>
      <c r="EQ221" s="17"/>
      <c r="ER221" s="17"/>
      <c r="ES221" s="17"/>
      <c r="ET221" s="17"/>
      <c r="EU221" s="17"/>
      <c r="EV221" s="17"/>
      <c r="EW221" s="17"/>
      <c r="EX221" s="17"/>
      <c r="EY221" s="17"/>
      <c r="EZ221" s="17"/>
      <c r="FA221" s="17"/>
      <c r="FB221" s="17"/>
      <c r="FC221" s="17"/>
      <c r="FD221" s="17"/>
      <c r="FE221" s="17"/>
      <c r="FF221" s="17"/>
      <c r="FG221" s="17"/>
      <c r="FH221" s="17"/>
      <c r="FI221" s="17"/>
      <c r="FJ221" s="17"/>
      <c r="FK221" s="17"/>
    </row>
    <row r="222" spans="1:167" s="20" customFormat="1" x14ac:dyDescent="0.3">
      <c r="A222" s="17"/>
      <c r="B222" s="17"/>
      <c r="C222" s="17"/>
      <c r="D222" s="433"/>
      <c r="E222" s="17"/>
      <c r="F222" s="36"/>
      <c r="G222" s="37"/>
      <c r="H222" s="37"/>
      <c r="J222" s="17"/>
      <c r="K222" s="286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F222" s="17"/>
      <c r="AG222" s="17"/>
      <c r="AH222" s="17"/>
      <c r="AI222" s="17"/>
      <c r="AJ222" s="17"/>
      <c r="AK222" s="17"/>
      <c r="AL222" s="17"/>
      <c r="AM222" s="17"/>
      <c r="AN222" s="17"/>
      <c r="AO222" s="17"/>
      <c r="AP222" s="17"/>
      <c r="AQ222" s="17"/>
      <c r="AR222" s="17"/>
      <c r="AS222" s="17"/>
      <c r="AT222" s="17"/>
      <c r="AU222" s="17"/>
      <c r="AV222" s="17"/>
      <c r="AW222" s="17"/>
      <c r="AX222" s="17"/>
      <c r="AY222" s="17"/>
      <c r="AZ222" s="17"/>
      <c r="BA222" s="17"/>
      <c r="BB222" s="17"/>
      <c r="BC222" s="17"/>
      <c r="BD222" s="17"/>
      <c r="BE222" s="17"/>
      <c r="BF222" s="17"/>
      <c r="BG222" s="17"/>
      <c r="BH222" s="17"/>
      <c r="BI222" s="17"/>
      <c r="BJ222" s="17"/>
      <c r="BK222" s="17"/>
      <c r="BL222" s="17"/>
      <c r="BM222" s="17"/>
      <c r="BN222" s="17"/>
      <c r="BO222" s="17"/>
      <c r="BP222" s="17"/>
      <c r="BQ222" s="17"/>
      <c r="BR222" s="17"/>
      <c r="BS222" s="17"/>
      <c r="BT222" s="17"/>
      <c r="BU222" s="17"/>
      <c r="BV222" s="17"/>
      <c r="BW222" s="17"/>
      <c r="BX222" s="17"/>
      <c r="BY222" s="17"/>
      <c r="BZ222" s="17"/>
      <c r="CA222" s="17"/>
      <c r="CB222" s="17"/>
      <c r="CC222" s="17"/>
      <c r="CD222" s="17"/>
      <c r="CE222" s="17"/>
      <c r="CF222" s="17"/>
      <c r="CG222" s="17"/>
      <c r="CH222" s="17"/>
      <c r="CI222" s="17"/>
      <c r="CJ222" s="17"/>
      <c r="CK222" s="17"/>
      <c r="CL222" s="17"/>
      <c r="CM222" s="17"/>
      <c r="CN222" s="17"/>
      <c r="CO222" s="17"/>
      <c r="CP222" s="17"/>
      <c r="CQ222" s="17"/>
      <c r="CR222" s="17"/>
      <c r="CS222" s="17"/>
      <c r="CT222" s="17"/>
      <c r="CU222" s="17"/>
      <c r="CV222" s="17"/>
      <c r="CW222" s="17"/>
      <c r="CX222" s="17"/>
      <c r="CY222" s="17"/>
      <c r="CZ222" s="17"/>
      <c r="DA222" s="17"/>
      <c r="DB222" s="17"/>
      <c r="DC222" s="17"/>
      <c r="DD222" s="17"/>
      <c r="DE222" s="17"/>
      <c r="DF222" s="17"/>
      <c r="DG222" s="17"/>
      <c r="DH222" s="17"/>
      <c r="DI222" s="17"/>
      <c r="DJ222" s="17"/>
      <c r="DK222" s="17"/>
      <c r="DL222" s="17"/>
      <c r="DM222" s="17"/>
      <c r="DN222" s="17"/>
      <c r="DO222" s="17"/>
      <c r="DP222" s="17"/>
      <c r="DQ222" s="17"/>
      <c r="DR222" s="17"/>
      <c r="DS222" s="17"/>
      <c r="DT222" s="17"/>
      <c r="DU222" s="17"/>
      <c r="DV222" s="17"/>
      <c r="DW222" s="17"/>
      <c r="DX222" s="17"/>
      <c r="DY222" s="17"/>
      <c r="DZ222" s="17"/>
      <c r="EA222" s="17"/>
      <c r="EB222" s="17"/>
      <c r="EC222" s="17"/>
      <c r="ED222" s="17"/>
      <c r="EE222" s="17"/>
      <c r="EF222" s="17"/>
      <c r="EG222" s="17"/>
      <c r="EH222" s="17"/>
      <c r="EI222" s="17"/>
      <c r="EJ222" s="17"/>
      <c r="EK222" s="17"/>
      <c r="EL222" s="17"/>
      <c r="EM222" s="17"/>
      <c r="EN222" s="17"/>
      <c r="EO222" s="17"/>
      <c r="EP222" s="17"/>
      <c r="EQ222" s="17"/>
      <c r="ER222" s="17"/>
      <c r="ES222" s="17"/>
      <c r="ET222" s="17"/>
      <c r="EU222" s="17"/>
      <c r="EV222" s="17"/>
      <c r="EW222" s="17"/>
      <c r="EX222" s="17"/>
      <c r="EY222" s="17"/>
      <c r="EZ222" s="17"/>
      <c r="FA222" s="17"/>
      <c r="FB222" s="17"/>
      <c r="FC222" s="17"/>
      <c r="FD222" s="17"/>
      <c r="FE222" s="17"/>
      <c r="FF222" s="17"/>
      <c r="FG222" s="17"/>
      <c r="FH222" s="17"/>
      <c r="FI222" s="17"/>
      <c r="FJ222" s="17"/>
      <c r="FK222" s="17"/>
    </row>
    <row r="223" spans="1:167" s="20" customFormat="1" x14ac:dyDescent="0.3">
      <c r="A223" s="17"/>
      <c r="B223" s="17"/>
      <c r="C223" s="17"/>
      <c r="D223" s="433"/>
      <c r="E223" s="17"/>
      <c r="F223" s="36"/>
      <c r="G223" s="37"/>
      <c r="H223" s="37"/>
      <c r="J223" s="17"/>
      <c r="K223" s="286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F223" s="17"/>
      <c r="AG223" s="17"/>
      <c r="AH223" s="17"/>
      <c r="AI223" s="17"/>
      <c r="AJ223" s="17"/>
      <c r="AK223" s="17"/>
      <c r="AL223" s="17"/>
      <c r="AM223" s="17"/>
      <c r="AN223" s="17"/>
      <c r="AO223" s="17"/>
      <c r="AP223" s="17"/>
      <c r="AQ223" s="17"/>
      <c r="AR223" s="17"/>
      <c r="AS223" s="17"/>
      <c r="AT223" s="17"/>
      <c r="AU223" s="17"/>
      <c r="AV223" s="17"/>
      <c r="AW223" s="17"/>
      <c r="AX223" s="17"/>
      <c r="AY223" s="17"/>
      <c r="AZ223" s="17"/>
      <c r="BA223" s="17"/>
      <c r="BB223" s="17"/>
      <c r="BC223" s="17"/>
      <c r="BD223" s="17"/>
      <c r="BE223" s="17"/>
      <c r="BF223" s="17"/>
      <c r="BG223" s="17"/>
      <c r="BH223" s="17"/>
      <c r="BI223" s="17"/>
      <c r="BJ223" s="17"/>
      <c r="BK223" s="17"/>
      <c r="BL223" s="17"/>
      <c r="BM223" s="17"/>
      <c r="BN223" s="17"/>
      <c r="BO223" s="17"/>
      <c r="BP223" s="17"/>
      <c r="BQ223" s="17"/>
      <c r="BR223" s="17"/>
      <c r="BS223" s="17"/>
      <c r="BT223" s="17"/>
      <c r="BU223" s="17"/>
      <c r="BV223" s="17"/>
      <c r="BW223" s="17"/>
      <c r="BX223" s="17"/>
      <c r="BY223" s="17"/>
      <c r="BZ223" s="17"/>
      <c r="CA223" s="17"/>
      <c r="CB223" s="17"/>
      <c r="CC223" s="17"/>
      <c r="CD223" s="17"/>
      <c r="CE223" s="17"/>
      <c r="CF223" s="17"/>
      <c r="CG223" s="17"/>
      <c r="CH223" s="17"/>
      <c r="CI223" s="17"/>
      <c r="CJ223" s="17"/>
      <c r="CK223" s="17"/>
      <c r="CL223" s="17"/>
      <c r="CM223" s="17"/>
      <c r="CN223" s="17"/>
      <c r="CO223" s="17"/>
      <c r="CP223" s="17"/>
      <c r="CQ223" s="17"/>
      <c r="CR223" s="17"/>
      <c r="CS223" s="17"/>
      <c r="CT223" s="17"/>
      <c r="CU223" s="17"/>
      <c r="CV223" s="17"/>
      <c r="CW223" s="17"/>
      <c r="CX223" s="17"/>
      <c r="CY223" s="17"/>
      <c r="CZ223" s="17"/>
      <c r="DA223" s="17"/>
      <c r="DB223" s="17"/>
      <c r="DC223" s="17"/>
      <c r="DD223" s="17"/>
      <c r="DE223" s="17"/>
      <c r="DF223" s="17"/>
      <c r="DG223" s="17"/>
      <c r="DH223" s="17"/>
      <c r="DI223" s="17"/>
      <c r="DJ223" s="17"/>
      <c r="DK223" s="17"/>
      <c r="DL223" s="17"/>
      <c r="DM223" s="17"/>
      <c r="DN223" s="17"/>
      <c r="DO223" s="17"/>
      <c r="DP223" s="17"/>
      <c r="DQ223" s="17"/>
      <c r="DR223" s="17"/>
      <c r="DS223" s="17"/>
      <c r="DT223" s="17"/>
      <c r="DU223" s="17"/>
      <c r="DV223" s="17"/>
      <c r="DW223" s="17"/>
      <c r="DX223" s="17"/>
      <c r="DY223" s="17"/>
      <c r="DZ223" s="17"/>
      <c r="EA223" s="17"/>
      <c r="EB223" s="17"/>
      <c r="EC223" s="17"/>
      <c r="ED223" s="17"/>
      <c r="EE223" s="17"/>
      <c r="EF223" s="17"/>
      <c r="EG223" s="17"/>
      <c r="EH223" s="17"/>
      <c r="EI223" s="17"/>
      <c r="EJ223" s="17"/>
      <c r="EK223" s="17"/>
      <c r="EL223" s="17"/>
      <c r="EM223" s="17"/>
      <c r="EN223" s="17"/>
      <c r="EO223" s="17"/>
      <c r="EP223" s="17"/>
      <c r="EQ223" s="17"/>
      <c r="ER223" s="17"/>
      <c r="ES223" s="17"/>
      <c r="ET223" s="17"/>
      <c r="EU223" s="17"/>
      <c r="EV223" s="17"/>
      <c r="EW223" s="17"/>
      <c r="EX223" s="17"/>
      <c r="EY223" s="17"/>
      <c r="EZ223" s="17"/>
      <c r="FA223" s="17"/>
      <c r="FB223" s="17"/>
      <c r="FC223" s="17"/>
      <c r="FD223" s="17"/>
      <c r="FE223" s="17"/>
      <c r="FF223" s="17"/>
      <c r="FG223" s="17"/>
      <c r="FH223" s="17"/>
      <c r="FI223" s="17"/>
      <c r="FJ223" s="17"/>
      <c r="FK223" s="17"/>
    </row>
    <row r="224" spans="1:167" s="20" customFormat="1" x14ac:dyDescent="0.3">
      <c r="A224" s="17"/>
      <c r="B224" s="17"/>
      <c r="C224" s="17"/>
      <c r="D224" s="433"/>
      <c r="E224" s="17"/>
      <c r="F224" s="36"/>
      <c r="G224" s="37"/>
      <c r="H224" s="37"/>
      <c r="J224" s="17"/>
      <c r="K224" s="286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F224" s="17"/>
      <c r="AG224" s="17"/>
      <c r="AH224" s="17"/>
      <c r="AI224" s="17"/>
      <c r="AJ224" s="17"/>
      <c r="AK224" s="17"/>
      <c r="AL224" s="17"/>
      <c r="AM224" s="17"/>
      <c r="AN224" s="17"/>
      <c r="AO224" s="17"/>
      <c r="AP224" s="17"/>
      <c r="AQ224" s="17"/>
      <c r="AR224" s="17"/>
      <c r="AS224" s="17"/>
      <c r="AT224" s="17"/>
      <c r="AU224" s="17"/>
      <c r="AV224" s="17"/>
      <c r="AW224" s="17"/>
      <c r="AX224" s="17"/>
      <c r="AY224" s="17"/>
      <c r="AZ224" s="17"/>
      <c r="BA224" s="17"/>
      <c r="BB224" s="17"/>
      <c r="BC224" s="17"/>
      <c r="BD224" s="17"/>
      <c r="BE224" s="17"/>
      <c r="BF224" s="17"/>
      <c r="BG224" s="17"/>
      <c r="BH224" s="17"/>
      <c r="BI224" s="17"/>
      <c r="BJ224" s="17"/>
      <c r="BK224" s="17"/>
      <c r="BL224" s="17"/>
      <c r="BM224" s="17"/>
      <c r="BN224" s="17"/>
      <c r="BO224" s="17"/>
      <c r="BP224" s="17"/>
      <c r="BQ224" s="17"/>
      <c r="BR224" s="17"/>
      <c r="BS224" s="17"/>
      <c r="BT224" s="17"/>
      <c r="BU224" s="17"/>
      <c r="BV224" s="17"/>
      <c r="BW224" s="17"/>
      <c r="BX224" s="17"/>
      <c r="BY224" s="17"/>
      <c r="BZ224" s="17"/>
      <c r="CA224" s="17"/>
      <c r="CB224" s="17"/>
      <c r="CC224" s="17"/>
      <c r="CD224" s="17"/>
      <c r="CE224" s="17"/>
      <c r="CF224" s="17"/>
      <c r="CG224" s="17"/>
      <c r="CH224" s="17"/>
      <c r="CI224" s="17"/>
      <c r="CJ224" s="17"/>
      <c r="CK224" s="17"/>
      <c r="CL224" s="17"/>
      <c r="CM224" s="17"/>
      <c r="CN224" s="17"/>
      <c r="CO224" s="17"/>
      <c r="CP224" s="17"/>
      <c r="CQ224" s="17"/>
      <c r="CR224" s="17"/>
      <c r="CS224" s="17"/>
      <c r="CT224" s="17"/>
      <c r="CU224" s="17"/>
      <c r="CV224" s="17"/>
      <c r="CW224" s="17"/>
      <c r="CX224" s="17"/>
      <c r="CY224" s="17"/>
      <c r="CZ224" s="17"/>
      <c r="DA224" s="17"/>
      <c r="DB224" s="17"/>
      <c r="DC224" s="17"/>
      <c r="DD224" s="17"/>
      <c r="DE224" s="17"/>
      <c r="DF224" s="17"/>
      <c r="DG224" s="17"/>
      <c r="DH224" s="17"/>
      <c r="DI224" s="17"/>
      <c r="DJ224" s="17"/>
      <c r="DK224" s="17"/>
      <c r="DL224" s="17"/>
      <c r="DM224" s="17"/>
      <c r="DN224" s="17"/>
      <c r="DO224" s="17"/>
      <c r="DP224" s="17"/>
      <c r="DQ224" s="17"/>
      <c r="DR224" s="17"/>
      <c r="DS224" s="17"/>
      <c r="DT224" s="17"/>
      <c r="DU224" s="17"/>
      <c r="DV224" s="17"/>
      <c r="DW224" s="17"/>
      <c r="DX224" s="17"/>
      <c r="DY224" s="17"/>
      <c r="DZ224" s="17"/>
      <c r="EA224" s="17"/>
      <c r="EB224" s="17"/>
      <c r="EC224" s="17"/>
      <c r="ED224" s="17"/>
      <c r="EE224" s="17"/>
      <c r="EF224" s="17"/>
      <c r="EG224" s="17"/>
      <c r="EH224" s="17"/>
      <c r="EI224" s="17"/>
      <c r="EJ224" s="17"/>
      <c r="EK224" s="17"/>
      <c r="EL224" s="17"/>
      <c r="EM224" s="17"/>
      <c r="EN224" s="17"/>
      <c r="EO224" s="17"/>
      <c r="EP224" s="17"/>
      <c r="EQ224" s="17"/>
      <c r="ER224" s="17"/>
      <c r="ES224" s="17"/>
      <c r="ET224" s="17"/>
      <c r="EU224" s="17"/>
      <c r="EV224" s="17"/>
      <c r="EW224" s="17"/>
      <c r="EX224" s="17"/>
      <c r="EY224" s="17"/>
      <c r="EZ224" s="17"/>
      <c r="FA224" s="17"/>
      <c r="FB224" s="17"/>
      <c r="FC224" s="17"/>
      <c r="FD224" s="17"/>
      <c r="FE224" s="17"/>
      <c r="FF224" s="17"/>
      <c r="FG224" s="17"/>
      <c r="FH224" s="17"/>
      <c r="FI224" s="17"/>
      <c r="FJ224" s="17"/>
      <c r="FK224" s="17"/>
    </row>
    <row r="225" spans="1:167" s="20" customFormat="1" x14ac:dyDescent="0.3">
      <c r="A225" s="17"/>
      <c r="B225" s="17"/>
      <c r="C225" s="17"/>
      <c r="D225" s="433"/>
      <c r="E225" s="17"/>
      <c r="F225" s="36"/>
      <c r="G225" s="37"/>
      <c r="H225" s="37"/>
      <c r="J225" s="17"/>
      <c r="K225" s="286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7"/>
      <c r="AI225" s="17"/>
      <c r="AJ225" s="17"/>
      <c r="AK225" s="17"/>
      <c r="AL225" s="17"/>
      <c r="AM225" s="17"/>
      <c r="AN225" s="17"/>
      <c r="AO225" s="17"/>
      <c r="AP225" s="17"/>
      <c r="AQ225" s="17"/>
      <c r="AR225" s="17"/>
      <c r="AS225" s="17"/>
      <c r="AT225" s="17"/>
      <c r="AU225" s="17"/>
      <c r="AV225" s="17"/>
      <c r="AW225" s="17"/>
      <c r="AX225" s="17"/>
      <c r="AY225" s="17"/>
      <c r="AZ225" s="17"/>
      <c r="BA225" s="17"/>
      <c r="BB225" s="17"/>
      <c r="BC225" s="17"/>
      <c r="BD225" s="17"/>
      <c r="BE225" s="17"/>
      <c r="BF225" s="17"/>
      <c r="BG225" s="17"/>
      <c r="BH225" s="17"/>
      <c r="BI225" s="17"/>
      <c r="BJ225" s="17"/>
      <c r="BK225" s="17"/>
      <c r="BL225" s="17"/>
      <c r="BM225" s="17"/>
      <c r="BN225" s="17"/>
      <c r="BO225" s="17"/>
      <c r="BP225" s="17"/>
      <c r="BQ225" s="17"/>
      <c r="BR225" s="17"/>
      <c r="BS225" s="17"/>
      <c r="BT225" s="17"/>
      <c r="BU225" s="17"/>
      <c r="BV225" s="17"/>
      <c r="BW225" s="17"/>
      <c r="BX225" s="17"/>
      <c r="BY225" s="17"/>
      <c r="BZ225" s="17"/>
      <c r="CA225" s="17"/>
      <c r="CB225" s="17"/>
      <c r="CC225" s="17"/>
      <c r="CD225" s="17"/>
      <c r="CE225" s="17"/>
      <c r="CF225" s="17"/>
      <c r="CG225" s="17"/>
      <c r="CH225" s="17"/>
      <c r="CI225" s="17"/>
      <c r="CJ225" s="17"/>
      <c r="CK225" s="17"/>
      <c r="CL225" s="17"/>
      <c r="CM225" s="17"/>
      <c r="CN225" s="17"/>
      <c r="CO225" s="17"/>
      <c r="CP225" s="17"/>
      <c r="CQ225" s="17"/>
      <c r="CR225" s="17"/>
      <c r="CS225" s="17"/>
      <c r="CT225" s="17"/>
      <c r="CU225" s="17"/>
      <c r="CV225" s="17"/>
      <c r="CW225" s="17"/>
      <c r="CX225" s="17"/>
      <c r="CY225" s="17"/>
      <c r="CZ225" s="17"/>
      <c r="DA225" s="17"/>
      <c r="DB225" s="17"/>
      <c r="DC225" s="17"/>
      <c r="DD225" s="17"/>
      <c r="DE225" s="17"/>
      <c r="DF225" s="17"/>
      <c r="DG225" s="17"/>
      <c r="DH225" s="17"/>
      <c r="DI225" s="17"/>
      <c r="DJ225" s="17"/>
      <c r="DK225" s="17"/>
      <c r="DL225" s="17"/>
      <c r="DM225" s="17"/>
      <c r="DN225" s="17"/>
      <c r="DO225" s="17"/>
      <c r="DP225" s="17"/>
      <c r="DQ225" s="17"/>
      <c r="DR225" s="17"/>
      <c r="DS225" s="17"/>
      <c r="DT225" s="17"/>
      <c r="DU225" s="17"/>
      <c r="DV225" s="17"/>
      <c r="DW225" s="17"/>
      <c r="DX225" s="17"/>
      <c r="DY225" s="17"/>
      <c r="DZ225" s="17"/>
      <c r="EA225" s="17"/>
      <c r="EB225" s="17"/>
      <c r="EC225" s="17"/>
      <c r="ED225" s="17"/>
      <c r="EE225" s="17"/>
      <c r="EF225" s="17"/>
      <c r="EG225" s="17"/>
      <c r="EH225" s="17"/>
      <c r="EI225" s="17"/>
      <c r="EJ225" s="17"/>
      <c r="EK225" s="17"/>
      <c r="EL225" s="17"/>
      <c r="EM225" s="17"/>
      <c r="EN225" s="17"/>
      <c r="EO225" s="17"/>
      <c r="EP225" s="17"/>
      <c r="EQ225" s="17"/>
      <c r="ER225" s="17"/>
      <c r="ES225" s="17"/>
      <c r="ET225" s="17"/>
      <c r="EU225" s="17"/>
      <c r="EV225" s="17"/>
      <c r="EW225" s="17"/>
      <c r="EX225" s="17"/>
      <c r="EY225" s="17"/>
      <c r="EZ225" s="17"/>
      <c r="FA225" s="17"/>
      <c r="FB225" s="17"/>
      <c r="FC225" s="17"/>
      <c r="FD225" s="17"/>
      <c r="FE225" s="17"/>
      <c r="FF225" s="17"/>
      <c r="FG225" s="17"/>
      <c r="FH225" s="17"/>
      <c r="FI225" s="17"/>
      <c r="FJ225" s="17"/>
      <c r="FK225" s="17"/>
    </row>
    <row r="226" spans="1:167" s="20" customFormat="1" x14ac:dyDescent="0.3">
      <c r="A226" s="17"/>
      <c r="B226" s="17"/>
      <c r="C226" s="17"/>
      <c r="D226" s="433"/>
      <c r="E226" s="17"/>
      <c r="F226" s="36"/>
      <c r="G226" s="37"/>
      <c r="H226" s="37"/>
      <c r="J226" s="17"/>
      <c r="K226" s="286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F226" s="17"/>
      <c r="AG226" s="17"/>
      <c r="AH226" s="17"/>
      <c r="AI226" s="17"/>
      <c r="AJ226" s="17"/>
      <c r="AK226" s="17"/>
      <c r="AL226" s="17"/>
      <c r="AM226" s="17"/>
      <c r="AN226" s="17"/>
      <c r="AO226" s="17"/>
      <c r="AP226" s="17"/>
      <c r="AQ226" s="17"/>
      <c r="AR226" s="17"/>
      <c r="AS226" s="17"/>
      <c r="AT226" s="17"/>
      <c r="AU226" s="17"/>
      <c r="AV226" s="17"/>
      <c r="AW226" s="17"/>
      <c r="AX226" s="17"/>
      <c r="AY226" s="17"/>
      <c r="AZ226" s="17"/>
      <c r="BA226" s="17"/>
      <c r="BB226" s="17"/>
      <c r="BC226" s="17"/>
      <c r="BD226" s="17"/>
      <c r="BE226" s="17"/>
      <c r="BF226" s="17"/>
      <c r="BG226" s="17"/>
      <c r="BH226" s="17"/>
      <c r="BI226" s="17"/>
      <c r="BJ226" s="17"/>
      <c r="BK226" s="17"/>
      <c r="BL226" s="17"/>
      <c r="BM226" s="17"/>
      <c r="BN226" s="17"/>
      <c r="BO226" s="17"/>
      <c r="BP226" s="17"/>
      <c r="BQ226" s="17"/>
      <c r="BR226" s="17"/>
      <c r="BS226" s="17"/>
      <c r="BT226" s="17"/>
      <c r="BU226" s="17"/>
      <c r="BV226" s="17"/>
      <c r="BW226" s="17"/>
      <c r="BX226" s="17"/>
      <c r="BY226" s="17"/>
      <c r="BZ226" s="17"/>
      <c r="CA226" s="17"/>
      <c r="CB226" s="17"/>
      <c r="CC226" s="17"/>
      <c r="CD226" s="17"/>
      <c r="CE226" s="17"/>
      <c r="CF226" s="17"/>
      <c r="CG226" s="17"/>
      <c r="CH226" s="17"/>
      <c r="CI226" s="17"/>
      <c r="CJ226" s="17"/>
      <c r="CK226" s="17"/>
      <c r="CL226" s="17"/>
      <c r="CM226" s="17"/>
      <c r="CN226" s="17"/>
      <c r="CO226" s="17"/>
      <c r="CP226" s="17"/>
      <c r="CQ226" s="17"/>
      <c r="CR226" s="17"/>
      <c r="CS226" s="17"/>
      <c r="CT226" s="17"/>
      <c r="CU226" s="17"/>
      <c r="CV226" s="17"/>
      <c r="CW226" s="17"/>
      <c r="CX226" s="17"/>
      <c r="CY226" s="17"/>
      <c r="CZ226" s="17"/>
      <c r="DA226" s="17"/>
      <c r="DB226" s="17"/>
      <c r="DC226" s="17"/>
      <c r="DD226" s="17"/>
      <c r="DE226" s="17"/>
      <c r="DF226" s="17"/>
      <c r="DG226" s="17"/>
      <c r="DH226" s="17"/>
      <c r="DI226" s="17"/>
      <c r="DJ226" s="17"/>
      <c r="DK226" s="17"/>
      <c r="DL226" s="17"/>
      <c r="DM226" s="17"/>
      <c r="DN226" s="17"/>
      <c r="DO226" s="17"/>
      <c r="DP226" s="17"/>
      <c r="DQ226" s="17"/>
      <c r="DR226" s="17"/>
      <c r="DS226" s="17"/>
      <c r="DT226" s="17"/>
      <c r="DU226" s="17"/>
      <c r="DV226" s="17"/>
      <c r="DW226" s="17"/>
      <c r="DX226" s="17"/>
      <c r="DY226" s="17"/>
      <c r="DZ226" s="17"/>
      <c r="EA226" s="17"/>
      <c r="EB226" s="17"/>
      <c r="EC226" s="17"/>
      <c r="ED226" s="17"/>
      <c r="EE226" s="17"/>
      <c r="EF226" s="17"/>
      <c r="EG226" s="17"/>
      <c r="EH226" s="17"/>
      <c r="EI226" s="17"/>
      <c r="EJ226" s="17"/>
      <c r="EK226" s="17"/>
      <c r="EL226" s="17"/>
      <c r="EM226" s="17"/>
      <c r="EN226" s="17"/>
      <c r="EO226" s="17"/>
      <c r="EP226" s="17"/>
      <c r="EQ226" s="17"/>
      <c r="ER226" s="17"/>
      <c r="ES226" s="17"/>
      <c r="ET226" s="17"/>
      <c r="EU226" s="17"/>
      <c r="EV226" s="17"/>
      <c r="EW226" s="17"/>
      <c r="EX226" s="17"/>
      <c r="EY226" s="17"/>
      <c r="EZ226" s="17"/>
      <c r="FA226" s="17"/>
      <c r="FB226" s="17"/>
      <c r="FC226" s="17"/>
      <c r="FD226" s="17"/>
      <c r="FE226" s="17"/>
      <c r="FF226" s="17"/>
      <c r="FG226" s="17"/>
      <c r="FH226" s="17"/>
      <c r="FI226" s="17"/>
      <c r="FJ226" s="17"/>
      <c r="FK226" s="17"/>
    </row>
    <row r="227" spans="1:167" s="20" customFormat="1" x14ac:dyDescent="0.3">
      <c r="A227" s="17"/>
      <c r="B227" s="17"/>
      <c r="C227" s="17"/>
      <c r="D227" s="433"/>
      <c r="E227" s="17"/>
      <c r="F227" s="36"/>
      <c r="G227" s="37"/>
      <c r="H227" s="37"/>
      <c r="J227" s="17"/>
      <c r="K227" s="286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  <c r="AL227" s="17"/>
      <c r="AM227" s="17"/>
      <c r="AN227" s="17"/>
      <c r="AO227" s="17"/>
      <c r="AP227" s="17"/>
      <c r="AQ227" s="17"/>
      <c r="AR227" s="17"/>
      <c r="AS227" s="17"/>
      <c r="AT227" s="17"/>
      <c r="AU227" s="17"/>
      <c r="AV227" s="17"/>
      <c r="AW227" s="17"/>
      <c r="AX227" s="17"/>
      <c r="AY227" s="17"/>
      <c r="AZ227" s="17"/>
      <c r="BA227" s="17"/>
      <c r="BB227" s="17"/>
      <c r="BC227" s="17"/>
      <c r="BD227" s="17"/>
      <c r="BE227" s="17"/>
      <c r="BF227" s="17"/>
      <c r="BG227" s="17"/>
      <c r="BH227" s="17"/>
      <c r="BI227" s="17"/>
      <c r="BJ227" s="17"/>
      <c r="BK227" s="17"/>
      <c r="BL227" s="17"/>
      <c r="BM227" s="17"/>
      <c r="BN227" s="17"/>
      <c r="BO227" s="17"/>
      <c r="BP227" s="17"/>
      <c r="BQ227" s="17"/>
      <c r="BR227" s="17"/>
      <c r="BS227" s="17"/>
      <c r="BT227" s="17"/>
      <c r="BU227" s="17"/>
      <c r="BV227" s="17"/>
      <c r="BW227" s="17"/>
      <c r="BX227" s="17"/>
      <c r="BY227" s="17"/>
      <c r="BZ227" s="17"/>
      <c r="CA227" s="17"/>
      <c r="CB227" s="17"/>
      <c r="CC227" s="17"/>
      <c r="CD227" s="17"/>
      <c r="CE227" s="17"/>
      <c r="CF227" s="17"/>
      <c r="CG227" s="17"/>
      <c r="CH227" s="17"/>
      <c r="CI227" s="17"/>
      <c r="CJ227" s="17"/>
      <c r="CK227" s="17"/>
      <c r="CL227" s="17"/>
      <c r="CM227" s="17"/>
      <c r="CN227" s="17"/>
      <c r="CO227" s="17"/>
      <c r="CP227" s="17"/>
      <c r="CQ227" s="17"/>
      <c r="CR227" s="17"/>
      <c r="CS227" s="17"/>
      <c r="CT227" s="17"/>
      <c r="CU227" s="17"/>
      <c r="CV227" s="17"/>
      <c r="CW227" s="17"/>
      <c r="CX227" s="17"/>
      <c r="CY227" s="17"/>
      <c r="CZ227" s="17"/>
      <c r="DA227" s="17"/>
      <c r="DB227" s="17"/>
      <c r="DC227" s="17"/>
      <c r="DD227" s="17"/>
      <c r="DE227" s="17"/>
      <c r="DF227" s="17"/>
      <c r="DG227" s="17"/>
      <c r="DH227" s="17"/>
      <c r="DI227" s="17"/>
      <c r="DJ227" s="17"/>
      <c r="DK227" s="17"/>
      <c r="DL227" s="17"/>
      <c r="DM227" s="17"/>
      <c r="DN227" s="17"/>
      <c r="DO227" s="17"/>
      <c r="DP227" s="17"/>
      <c r="DQ227" s="17"/>
      <c r="DR227" s="17"/>
      <c r="DS227" s="17"/>
      <c r="DT227" s="17"/>
      <c r="DU227" s="17"/>
      <c r="DV227" s="17"/>
      <c r="DW227" s="17"/>
      <c r="DX227" s="17"/>
      <c r="DY227" s="17"/>
      <c r="DZ227" s="17"/>
      <c r="EA227" s="17"/>
      <c r="EB227" s="17"/>
      <c r="EC227" s="17"/>
      <c r="ED227" s="17"/>
      <c r="EE227" s="17"/>
      <c r="EF227" s="17"/>
      <c r="EG227" s="17"/>
      <c r="EH227" s="17"/>
      <c r="EI227" s="17"/>
      <c r="EJ227" s="17"/>
      <c r="EK227" s="17"/>
      <c r="EL227" s="17"/>
      <c r="EM227" s="17"/>
      <c r="EN227" s="17"/>
      <c r="EO227" s="17"/>
      <c r="EP227" s="17"/>
      <c r="EQ227" s="17"/>
      <c r="ER227" s="17"/>
      <c r="ES227" s="17"/>
      <c r="ET227" s="17"/>
      <c r="EU227" s="17"/>
      <c r="EV227" s="17"/>
      <c r="EW227" s="17"/>
      <c r="EX227" s="17"/>
      <c r="EY227" s="17"/>
      <c r="EZ227" s="17"/>
      <c r="FA227" s="17"/>
      <c r="FB227" s="17"/>
      <c r="FC227" s="17"/>
      <c r="FD227" s="17"/>
      <c r="FE227" s="17"/>
      <c r="FF227" s="17"/>
      <c r="FG227" s="17"/>
      <c r="FH227" s="17"/>
      <c r="FI227" s="17"/>
      <c r="FJ227" s="17"/>
      <c r="FK227" s="17"/>
    </row>
    <row r="228" spans="1:167" s="20" customFormat="1" x14ac:dyDescent="0.3">
      <c r="A228" s="17"/>
      <c r="B228" s="17"/>
      <c r="C228" s="17"/>
      <c r="D228" s="433"/>
      <c r="E228" s="17"/>
      <c r="F228" s="36"/>
      <c r="G228" s="37"/>
      <c r="H228" s="37"/>
      <c r="J228" s="17"/>
      <c r="K228" s="286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17"/>
      <c r="AJ228" s="17"/>
      <c r="AK228" s="17"/>
      <c r="AL228" s="17"/>
      <c r="AM228" s="17"/>
      <c r="AN228" s="17"/>
      <c r="AO228" s="17"/>
      <c r="AP228" s="17"/>
      <c r="AQ228" s="17"/>
      <c r="AR228" s="17"/>
      <c r="AS228" s="17"/>
      <c r="AT228" s="17"/>
      <c r="AU228" s="17"/>
      <c r="AV228" s="17"/>
      <c r="AW228" s="17"/>
      <c r="AX228" s="17"/>
      <c r="AY228" s="17"/>
      <c r="AZ228" s="17"/>
      <c r="BA228" s="17"/>
      <c r="BB228" s="17"/>
      <c r="BC228" s="17"/>
      <c r="BD228" s="17"/>
      <c r="BE228" s="17"/>
      <c r="BF228" s="17"/>
      <c r="BG228" s="17"/>
      <c r="BH228" s="17"/>
      <c r="BI228" s="17"/>
      <c r="BJ228" s="17"/>
      <c r="BK228" s="17"/>
      <c r="BL228" s="17"/>
      <c r="BM228" s="17"/>
      <c r="BN228" s="17"/>
      <c r="BO228" s="17"/>
      <c r="BP228" s="17"/>
      <c r="BQ228" s="17"/>
      <c r="BR228" s="17"/>
      <c r="BS228" s="17"/>
      <c r="BT228" s="17"/>
      <c r="BU228" s="17"/>
      <c r="BV228" s="17"/>
      <c r="BW228" s="17"/>
      <c r="BX228" s="17"/>
      <c r="BY228" s="17"/>
      <c r="BZ228" s="17"/>
      <c r="CA228" s="17"/>
      <c r="CB228" s="17"/>
      <c r="CC228" s="17"/>
      <c r="CD228" s="17"/>
      <c r="CE228" s="17"/>
      <c r="CF228" s="17"/>
      <c r="CG228" s="17"/>
      <c r="CH228" s="17"/>
      <c r="CI228" s="17"/>
      <c r="CJ228" s="17"/>
      <c r="CK228" s="17"/>
      <c r="CL228" s="17"/>
      <c r="CM228" s="17"/>
      <c r="CN228" s="17"/>
      <c r="CO228" s="17"/>
      <c r="CP228" s="17"/>
      <c r="CQ228" s="17"/>
      <c r="CR228" s="17"/>
      <c r="CS228" s="17"/>
      <c r="CT228" s="17"/>
      <c r="CU228" s="17"/>
      <c r="CV228" s="17"/>
      <c r="CW228" s="17"/>
      <c r="CX228" s="17"/>
      <c r="CY228" s="17"/>
      <c r="CZ228" s="17"/>
      <c r="DA228" s="17"/>
      <c r="DB228" s="17"/>
      <c r="DC228" s="17"/>
      <c r="DD228" s="17"/>
      <c r="DE228" s="17"/>
      <c r="DF228" s="17"/>
      <c r="DG228" s="17"/>
      <c r="DH228" s="17"/>
      <c r="DI228" s="17"/>
      <c r="DJ228" s="17"/>
      <c r="DK228" s="17"/>
      <c r="DL228" s="17"/>
      <c r="DM228" s="17"/>
      <c r="DN228" s="17"/>
      <c r="DO228" s="17"/>
      <c r="DP228" s="17"/>
      <c r="DQ228" s="17"/>
      <c r="DR228" s="17"/>
      <c r="DS228" s="17"/>
      <c r="DT228" s="17"/>
      <c r="DU228" s="17"/>
      <c r="DV228" s="17"/>
      <c r="DW228" s="17"/>
      <c r="DX228" s="17"/>
      <c r="DY228" s="17"/>
      <c r="DZ228" s="17"/>
      <c r="EA228" s="17"/>
      <c r="EB228" s="17"/>
      <c r="EC228" s="17"/>
      <c r="ED228" s="17"/>
      <c r="EE228" s="17"/>
      <c r="EF228" s="17"/>
      <c r="EG228" s="17"/>
      <c r="EH228" s="17"/>
      <c r="EI228" s="17"/>
      <c r="EJ228" s="17"/>
      <c r="EK228" s="17"/>
      <c r="EL228" s="17"/>
      <c r="EM228" s="17"/>
      <c r="EN228" s="17"/>
      <c r="EO228" s="17"/>
      <c r="EP228" s="17"/>
      <c r="EQ228" s="17"/>
      <c r="ER228" s="17"/>
      <c r="ES228" s="17"/>
      <c r="ET228" s="17"/>
      <c r="EU228" s="17"/>
      <c r="EV228" s="17"/>
      <c r="EW228" s="17"/>
      <c r="EX228" s="17"/>
      <c r="EY228" s="17"/>
      <c r="EZ228" s="17"/>
      <c r="FA228" s="17"/>
      <c r="FB228" s="17"/>
      <c r="FC228" s="17"/>
      <c r="FD228" s="17"/>
      <c r="FE228" s="17"/>
      <c r="FF228" s="17"/>
      <c r="FG228" s="17"/>
      <c r="FH228" s="17"/>
      <c r="FI228" s="17"/>
      <c r="FJ228" s="17"/>
      <c r="FK228" s="17"/>
    </row>
    <row r="229" spans="1:167" s="20" customFormat="1" x14ac:dyDescent="0.3">
      <c r="A229" s="17"/>
      <c r="B229" s="17"/>
      <c r="C229" s="17"/>
      <c r="D229" s="433"/>
      <c r="E229" s="17"/>
      <c r="F229" s="36"/>
      <c r="G229" s="37"/>
      <c r="H229" s="37"/>
      <c r="J229" s="17"/>
      <c r="K229" s="286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17"/>
      <c r="AJ229" s="17"/>
      <c r="AK229" s="17"/>
      <c r="AL229" s="17"/>
      <c r="AM229" s="17"/>
      <c r="AN229" s="17"/>
      <c r="AO229" s="17"/>
      <c r="AP229" s="17"/>
      <c r="AQ229" s="17"/>
      <c r="AR229" s="17"/>
      <c r="AS229" s="17"/>
      <c r="AT229" s="17"/>
      <c r="AU229" s="17"/>
      <c r="AV229" s="17"/>
      <c r="AW229" s="17"/>
      <c r="AX229" s="17"/>
      <c r="AY229" s="17"/>
      <c r="AZ229" s="17"/>
      <c r="BA229" s="17"/>
      <c r="BB229" s="17"/>
      <c r="BC229" s="17"/>
      <c r="BD229" s="17"/>
      <c r="BE229" s="17"/>
      <c r="BF229" s="17"/>
      <c r="BG229" s="17"/>
      <c r="BH229" s="17"/>
      <c r="BI229" s="17"/>
      <c r="BJ229" s="17"/>
      <c r="BK229" s="17"/>
      <c r="BL229" s="17"/>
      <c r="BM229" s="17"/>
      <c r="BN229" s="17"/>
      <c r="BO229" s="17"/>
      <c r="BP229" s="17"/>
      <c r="BQ229" s="17"/>
      <c r="BR229" s="17"/>
      <c r="BS229" s="17"/>
      <c r="BT229" s="17"/>
      <c r="BU229" s="17"/>
      <c r="BV229" s="17"/>
      <c r="BW229" s="17"/>
      <c r="BX229" s="17"/>
      <c r="BY229" s="17"/>
      <c r="BZ229" s="17"/>
      <c r="CA229" s="17"/>
      <c r="CB229" s="17"/>
      <c r="CC229" s="17"/>
      <c r="CD229" s="17"/>
      <c r="CE229" s="17"/>
      <c r="CF229" s="17"/>
      <c r="CG229" s="17"/>
      <c r="CH229" s="17"/>
      <c r="CI229" s="17"/>
      <c r="CJ229" s="17"/>
      <c r="CK229" s="17"/>
      <c r="CL229" s="17"/>
      <c r="CM229" s="17"/>
      <c r="CN229" s="17"/>
      <c r="CO229" s="17"/>
      <c r="CP229" s="17"/>
      <c r="CQ229" s="17"/>
      <c r="CR229" s="17"/>
      <c r="CS229" s="17"/>
      <c r="CT229" s="17"/>
      <c r="CU229" s="17"/>
      <c r="CV229" s="17"/>
      <c r="CW229" s="17"/>
      <c r="CX229" s="17"/>
      <c r="CY229" s="17"/>
      <c r="CZ229" s="17"/>
      <c r="DA229" s="17"/>
      <c r="DB229" s="17"/>
      <c r="DC229" s="17"/>
      <c r="DD229" s="17"/>
      <c r="DE229" s="17"/>
      <c r="DF229" s="17"/>
      <c r="DG229" s="17"/>
      <c r="DH229" s="17"/>
      <c r="DI229" s="17"/>
      <c r="DJ229" s="17"/>
      <c r="DK229" s="17"/>
      <c r="DL229" s="17"/>
      <c r="DM229" s="17"/>
      <c r="DN229" s="17"/>
      <c r="DO229" s="17"/>
      <c r="DP229" s="17"/>
      <c r="DQ229" s="17"/>
      <c r="DR229" s="17"/>
      <c r="DS229" s="17"/>
      <c r="DT229" s="17"/>
      <c r="DU229" s="17"/>
      <c r="DV229" s="17"/>
      <c r="DW229" s="17"/>
      <c r="DX229" s="17"/>
      <c r="DY229" s="17"/>
      <c r="DZ229" s="17"/>
      <c r="EA229" s="17"/>
      <c r="EB229" s="17"/>
      <c r="EC229" s="17"/>
      <c r="ED229" s="17"/>
      <c r="EE229" s="17"/>
      <c r="EF229" s="17"/>
      <c r="EG229" s="17"/>
      <c r="EH229" s="17"/>
      <c r="EI229" s="17"/>
      <c r="EJ229" s="17"/>
      <c r="EK229" s="17"/>
      <c r="EL229" s="17"/>
      <c r="EM229" s="17"/>
      <c r="EN229" s="17"/>
      <c r="EO229" s="17"/>
      <c r="EP229" s="17"/>
      <c r="EQ229" s="17"/>
      <c r="ER229" s="17"/>
      <c r="ES229" s="17"/>
      <c r="ET229" s="17"/>
      <c r="EU229" s="17"/>
      <c r="EV229" s="17"/>
      <c r="EW229" s="17"/>
      <c r="EX229" s="17"/>
      <c r="EY229" s="17"/>
      <c r="EZ229" s="17"/>
      <c r="FA229" s="17"/>
      <c r="FB229" s="17"/>
      <c r="FC229" s="17"/>
      <c r="FD229" s="17"/>
      <c r="FE229" s="17"/>
      <c r="FF229" s="17"/>
      <c r="FG229" s="17"/>
      <c r="FH229" s="17"/>
      <c r="FI229" s="17"/>
      <c r="FJ229" s="17"/>
      <c r="FK229" s="17"/>
    </row>
    <row r="230" spans="1:167" s="20" customFormat="1" x14ac:dyDescent="0.3">
      <c r="A230" s="17"/>
      <c r="B230" s="17"/>
      <c r="C230" s="17"/>
      <c r="D230" s="433"/>
      <c r="E230" s="17"/>
      <c r="F230" s="36"/>
      <c r="G230" s="37"/>
      <c r="H230" s="37"/>
      <c r="J230" s="17"/>
      <c r="K230" s="286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17"/>
      <c r="AJ230" s="17"/>
      <c r="AK230" s="17"/>
      <c r="AL230" s="17"/>
      <c r="AM230" s="17"/>
      <c r="AN230" s="17"/>
      <c r="AO230" s="17"/>
      <c r="AP230" s="17"/>
      <c r="AQ230" s="17"/>
      <c r="AR230" s="17"/>
      <c r="AS230" s="17"/>
      <c r="AT230" s="17"/>
      <c r="AU230" s="17"/>
      <c r="AV230" s="17"/>
      <c r="AW230" s="17"/>
      <c r="AX230" s="17"/>
      <c r="AY230" s="17"/>
      <c r="AZ230" s="17"/>
      <c r="BA230" s="17"/>
      <c r="BB230" s="17"/>
      <c r="BC230" s="17"/>
      <c r="BD230" s="17"/>
      <c r="BE230" s="17"/>
      <c r="BF230" s="17"/>
      <c r="BG230" s="17"/>
      <c r="BH230" s="17"/>
      <c r="BI230" s="17"/>
      <c r="BJ230" s="17"/>
      <c r="BK230" s="17"/>
      <c r="BL230" s="17"/>
      <c r="BM230" s="17"/>
      <c r="BN230" s="17"/>
      <c r="BO230" s="17"/>
      <c r="BP230" s="17"/>
      <c r="BQ230" s="17"/>
      <c r="BR230" s="17"/>
      <c r="BS230" s="17"/>
      <c r="BT230" s="17"/>
      <c r="BU230" s="17"/>
      <c r="BV230" s="17"/>
      <c r="BW230" s="17"/>
      <c r="BX230" s="17"/>
      <c r="BY230" s="17"/>
      <c r="BZ230" s="17"/>
      <c r="CA230" s="17"/>
      <c r="CB230" s="17"/>
      <c r="CC230" s="17"/>
      <c r="CD230" s="17"/>
      <c r="CE230" s="17"/>
      <c r="CF230" s="17"/>
      <c r="CG230" s="17"/>
      <c r="CH230" s="17"/>
      <c r="CI230" s="17"/>
      <c r="CJ230" s="17"/>
      <c r="CK230" s="17"/>
      <c r="CL230" s="17"/>
      <c r="CM230" s="17"/>
      <c r="CN230" s="17"/>
      <c r="CO230" s="17"/>
      <c r="CP230" s="17"/>
      <c r="CQ230" s="17"/>
      <c r="CR230" s="17"/>
      <c r="CS230" s="17"/>
      <c r="CT230" s="17"/>
      <c r="CU230" s="17"/>
      <c r="CV230" s="17"/>
      <c r="CW230" s="17"/>
      <c r="CX230" s="17"/>
      <c r="CY230" s="17"/>
      <c r="CZ230" s="17"/>
      <c r="DA230" s="17"/>
      <c r="DB230" s="17"/>
      <c r="DC230" s="17"/>
      <c r="DD230" s="17"/>
      <c r="DE230" s="17"/>
      <c r="DF230" s="17"/>
      <c r="DG230" s="17"/>
      <c r="DH230" s="17"/>
      <c r="DI230" s="17"/>
      <c r="DJ230" s="17"/>
      <c r="DK230" s="17"/>
      <c r="DL230" s="17"/>
      <c r="DM230" s="17"/>
      <c r="DN230" s="17"/>
      <c r="DO230" s="17"/>
      <c r="DP230" s="17"/>
      <c r="DQ230" s="17"/>
      <c r="DR230" s="17"/>
      <c r="DS230" s="17"/>
      <c r="DT230" s="17"/>
      <c r="DU230" s="17"/>
      <c r="DV230" s="17"/>
      <c r="DW230" s="17"/>
      <c r="DX230" s="17"/>
      <c r="DY230" s="17"/>
      <c r="DZ230" s="17"/>
      <c r="EA230" s="17"/>
      <c r="EB230" s="17"/>
      <c r="EC230" s="17"/>
      <c r="ED230" s="17"/>
      <c r="EE230" s="17"/>
      <c r="EF230" s="17"/>
      <c r="EG230" s="17"/>
      <c r="EH230" s="17"/>
      <c r="EI230" s="17"/>
      <c r="EJ230" s="17"/>
      <c r="EK230" s="17"/>
      <c r="EL230" s="17"/>
      <c r="EM230" s="17"/>
      <c r="EN230" s="17"/>
      <c r="EO230" s="17"/>
      <c r="EP230" s="17"/>
      <c r="EQ230" s="17"/>
      <c r="ER230" s="17"/>
      <c r="ES230" s="17"/>
      <c r="ET230" s="17"/>
      <c r="EU230" s="17"/>
      <c r="EV230" s="17"/>
      <c r="EW230" s="17"/>
      <c r="EX230" s="17"/>
      <c r="EY230" s="17"/>
      <c r="EZ230" s="17"/>
      <c r="FA230" s="17"/>
      <c r="FB230" s="17"/>
      <c r="FC230" s="17"/>
      <c r="FD230" s="17"/>
      <c r="FE230" s="17"/>
      <c r="FF230" s="17"/>
      <c r="FG230" s="17"/>
      <c r="FH230" s="17"/>
      <c r="FI230" s="17"/>
      <c r="FJ230" s="17"/>
      <c r="FK230" s="17"/>
    </row>
  </sheetData>
  <mergeCells count="31">
    <mergeCell ref="A66:B66"/>
    <mergeCell ref="D67:I67"/>
    <mergeCell ref="A3:A10"/>
    <mergeCell ref="A12:A23"/>
    <mergeCell ref="A58:B58"/>
    <mergeCell ref="B60:B61"/>
    <mergeCell ref="A62:B62"/>
    <mergeCell ref="A59:A61"/>
    <mergeCell ref="A47:B47"/>
    <mergeCell ref="A43:B43"/>
    <mergeCell ref="A38:B38"/>
    <mergeCell ref="A32:B32"/>
    <mergeCell ref="G32:I32"/>
    <mergeCell ref="A35:B35"/>
    <mergeCell ref="G24:I24"/>
    <mergeCell ref="G11:I11"/>
    <mergeCell ref="A65:B65"/>
    <mergeCell ref="A63:A64"/>
    <mergeCell ref="A48:A57"/>
    <mergeCell ref="B48:B57"/>
    <mergeCell ref="A44:A46"/>
    <mergeCell ref="B44:B46"/>
    <mergeCell ref="A25:A31"/>
    <mergeCell ref="B25:B31"/>
    <mergeCell ref="A24:B24"/>
    <mergeCell ref="A39:A42"/>
    <mergeCell ref="B39:B42"/>
    <mergeCell ref="A33:A34"/>
    <mergeCell ref="B33:B34"/>
    <mergeCell ref="A36:A37"/>
    <mergeCell ref="B36:B37"/>
  </mergeCells>
  <pageMargins left="0.53" right="0" top="0" bottom="0" header="0" footer="0"/>
  <pageSetup paperSize="8" scale="51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20594-2157-43C3-B952-87D1E0787C89}">
  <sheetPr>
    <tabColor rgb="FF0070C0"/>
    <pageSetUpPr fitToPage="1"/>
  </sheetPr>
  <dimension ref="A1:Q28"/>
  <sheetViews>
    <sheetView zoomScale="60" zoomScaleNormal="60" workbookViewId="0">
      <selection activeCell="B1" sqref="B1:B1048576"/>
    </sheetView>
  </sheetViews>
  <sheetFormatPr baseColWidth="10" defaultRowHeight="13.2" x14ac:dyDescent="0.25"/>
  <cols>
    <col min="1" max="1" width="25" customWidth="1"/>
    <col min="2" max="2" width="21.109375" customWidth="1"/>
    <col min="3" max="3" width="35.44140625" customWidth="1"/>
    <col min="4" max="4" width="23.6640625" customWidth="1"/>
    <col min="5" max="5" width="21.109375" customWidth="1"/>
    <col min="6" max="6" width="27.5546875" customWidth="1"/>
    <col min="7" max="7" width="30.88671875" customWidth="1"/>
    <col min="8" max="8" width="29.5546875" customWidth="1"/>
    <col min="9" max="9" width="32.33203125" customWidth="1"/>
    <col min="10" max="10" width="19.88671875" customWidth="1"/>
    <col min="11" max="11" width="21.5546875" customWidth="1"/>
    <col min="12" max="12" width="21" customWidth="1"/>
    <col min="13" max="13" width="30" customWidth="1"/>
    <col min="14" max="14" width="28.5546875" customWidth="1"/>
    <col min="15" max="15" width="25.33203125" customWidth="1"/>
    <col min="16" max="16" width="12" customWidth="1"/>
  </cols>
  <sheetData>
    <row r="1" spans="1:17" s="2" customFormat="1" ht="54" customHeight="1" x14ac:dyDescent="0.2">
      <c r="A1" s="409" t="s">
        <v>525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8"/>
    </row>
    <row r="2" spans="1:17" ht="68.25" customHeight="1" x14ac:dyDescent="0.25">
      <c r="A2" s="408" t="s">
        <v>0</v>
      </c>
      <c r="B2" s="224" t="s">
        <v>20</v>
      </c>
      <c r="C2" s="224" t="s">
        <v>524</v>
      </c>
      <c r="D2" s="222" t="s">
        <v>420</v>
      </c>
      <c r="E2" s="222" t="s">
        <v>413</v>
      </c>
      <c r="F2" s="222" t="s">
        <v>421</v>
      </c>
      <c r="G2" s="222" t="s">
        <v>523</v>
      </c>
      <c r="H2" s="222" t="s">
        <v>415</v>
      </c>
      <c r="I2" s="222" t="s">
        <v>617</v>
      </c>
      <c r="J2" s="222" t="s">
        <v>503</v>
      </c>
      <c r="K2" s="222" t="s">
        <v>519</v>
      </c>
      <c r="L2" s="222" t="s">
        <v>520</v>
      </c>
      <c r="M2" s="222" t="s">
        <v>616</v>
      </c>
      <c r="N2" s="222" t="s">
        <v>417</v>
      </c>
      <c r="O2" s="222" t="s">
        <v>424</v>
      </c>
      <c r="P2" s="223"/>
    </row>
    <row r="3" spans="1:17" ht="48.75" customHeight="1" x14ac:dyDescent="0.3">
      <c r="A3" s="741" t="s">
        <v>21</v>
      </c>
      <c r="B3" s="742" t="s">
        <v>17</v>
      </c>
      <c r="C3" s="435" t="s">
        <v>483</v>
      </c>
      <c r="D3" s="278" t="s">
        <v>532</v>
      </c>
      <c r="E3" s="278"/>
      <c r="F3" s="592"/>
      <c r="G3" s="278"/>
      <c r="H3" s="278"/>
      <c r="I3" s="601"/>
      <c r="J3" s="278"/>
      <c r="K3" s="278"/>
      <c r="L3" s="278"/>
      <c r="M3" s="600"/>
      <c r="N3" s="436"/>
      <c r="O3" s="436"/>
      <c r="P3" s="739">
        <v>14</v>
      </c>
    </row>
    <row r="4" spans="1:17" ht="107.25" customHeight="1" x14ac:dyDescent="0.25">
      <c r="A4" s="741"/>
      <c r="B4" s="742"/>
      <c r="C4" s="435" t="s">
        <v>466</v>
      </c>
      <c r="D4" s="278"/>
      <c r="E4" s="278" t="s">
        <v>533</v>
      </c>
      <c r="F4" s="592" t="s">
        <v>618</v>
      </c>
      <c r="G4" s="278"/>
      <c r="H4" s="278"/>
      <c r="I4" s="601"/>
      <c r="J4" s="278"/>
      <c r="K4" s="278"/>
      <c r="L4" s="278"/>
      <c r="M4" s="601"/>
      <c r="N4" s="434"/>
      <c r="O4" s="434"/>
      <c r="P4" s="743"/>
    </row>
    <row r="5" spans="1:17" ht="77.25" customHeight="1" x14ac:dyDescent="0.25">
      <c r="A5" s="741"/>
      <c r="B5" s="742"/>
      <c r="C5" s="435" t="s">
        <v>469</v>
      </c>
      <c r="D5" s="278"/>
      <c r="E5" s="278"/>
      <c r="F5" s="592"/>
      <c r="G5" s="278"/>
      <c r="H5" s="278"/>
      <c r="I5" s="601"/>
      <c r="J5" s="278"/>
      <c r="K5" s="278" t="s">
        <v>337</v>
      </c>
      <c r="L5" s="278"/>
      <c r="M5" s="601"/>
      <c r="N5" s="434"/>
      <c r="O5" s="434"/>
      <c r="P5" s="743"/>
    </row>
    <row r="6" spans="1:17" ht="37.5" customHeight="1" x14ac:dyDescent="0.25">
      <c r="A6" s="741"/>
      <c r="B6" s="742"/>
      <c r="C6" s="435" t="s">
        <v>468</v>
      </c>
      <c r="D6" s="278"/>
      <c r="E6" s="278"/>
      <c r="F6" s="592"/>
      <c r="G6" s="278"/>
      <c r="H6" s="278" t="s">
        <v>534</v>
      </c>
      <c r="I6" s="601"/>
      <c r="J6" s="278"/>
      <c r="K6" s="278"/>
      <c r="L6" s="278"/>
      <c r="M6" s="601"/>
      <c r="N6" s="434"/>
      <c r="O6" s="434"/>
      <c r="P6" s="743"/>
    </row>
    <row r="7" spans="1:17" ht="37.5" customHeight="1" x14ac:dyDescent="0.25">
      <c r="A7" s="741"/>
      <c r="B7" s="742"/>
      <c r="C7" s="435" t="s">
        <v>470</v>
      </c>
      <c r="D7" s="278"/>
      <c r="E7" s="278"/>
      <c r="F7" s="592"/>
      <c r="G7" s="278"/>
      <c r="H7" s="278"/>
      <c r="I7" s="601"/>
      <c r="J7" s="278"/>
      <c r="K7" s="278"/>
      <c r="L7" s="278"/>
      <c r="M7" s="601"/>
      <c r="N7" s="434"/>
      <c r="O7" s="434"/>
      <c r="P7" s="743"/>
    </row>
    <row r="8" spans="1:17" ht="52.5" hidden="1" customHeight="1" x14ac:dyDescent="0.25">
      <c r="A8" s="741"/>
      <c r="B8" s="742"/>
      <c r="C8" s="620" t="s">
        <v>471</v>
      </c>
      <c r="D8" s="278"/>
      <c r="E8" s="278"/>
      <c r="F8" s="592"/>
      <c r="G8" s="278"/>
      <c r="H8" s="278"/>
      <c r="I8" s="601"/>
      <c r="J8" s="278"/>
      <c r="K8" s="278"/>
      <c r="L8" s="610" t="s">
        <v>656</v>
      </c>
      <c r="M8" s="602"/>
      <c r="N8" s="434"/>
      <c r="O8" s="434"/>
      <c r="P8" s="743"/>
    </row>
    <row r="9" spans="1:17" ht="37.5" customHeight="1" x14ac:dyDescent="0.25">
      <c r="A9" s="741"/>
      <c r="B9" s="742"/>
      <c r="C9" s="435" t="s">
        <v>472</v>
      </c>
      <c r="D9" s="278"/>
      <c r="E9" s="278"/>
      <c r="F9" s="592"/>
      <c r="G9" s="278"/>
      <c r="H9" s="278" t="s">
        <v>535</v>
      </c>
      <c r="I9" s="601"/>
      <c r="J9" s="278"/>
      <c r="K9" s="278"/>
      <c r="L9" s="278"/>
      <c r="M9" s="601"/>
      <c r="N9" s="434"/>
      <c r="O9" s="434"/>
      <c r="P9" s="743"/>
    </row>
    <row r="10" spans="1:17" ht="37.5" customHeight="1" x14ac:dyDescent="0.25">
      <c r="A10" s="741"/>
      <c r="B10" s="742"/>
      <c r="C10" s="435" t="s">
        <v>473</v>
      </c>
      <c r="D10" s="278"/>
      <c r="E10" s="278"/>
      <c r="F10" s="592"/>
      <c r="G10" s="278"/>
      <c r="H10" s="278"/>
      <c r="I10" s="601"/>
      <c r="J10" s="278"/>
      <c r="K10" s="278"/>
      <c r="L10" s="434" t="s">
        <v>338</v>
      </c>
      <c r="M10" s="602"/>
      <c r="N10" s="434"/>
      <c r="O10" s="434"/>
      <c r="P10" s="743"/>
    </row>
    <row r="11" spans="1:17" ht="57.75" customHeight="1" x14ac:dyDescent="0.25">
      <c r="A11" s="741"/>
      <c r="B11" s="742"/>
      <c r="C11" s="435" t="s">
        <v>467</v>
      </c>
      <c r="D11" s="278"/>
      <c r="E11" s="278" t="s">
        <v>536</v>
      </c>
      <c r="F11" s="592"/>
      <c r="G11" s="278"/>
      <c r="H11" s="278"/>
      <c r="I11" s="601"/>
      <c r="J11" s="278"/>
      <c r="K11" s="278"/>
      <c r="L11" s="278"/>
      <c r="M11" s="601"/>
      <c r="N11" s="434"/>
      <c r="O11" s="434"/>
      <c r="P11" s="743"/>
    </row>
    <row r="12" spans="1:17" ht="56.25" customHeight="1" x14ac:dyDescent="0.25">
      <c r="A12" s="741"/>
      <c r="B12" s="742"/>
      <c r="C12" s="435" t="s">
        <v>474</v>
      </c>
      <c r="D12" s="278"/>
      <c r="E12" s="278"/>
      <c r="F12" s="592"/>
      <c r="G12" s="278"/>
      <c r="H12" s="278"/>
      <c r="I12" s="601"/>
      <c r="J12" s="278"/>
      <c r="K12" s="278"/>
      <c r="L12" s="278"/>
      <c r="M12" s="601"/>
      <c r="N12" s="434" t="s">
        <v>339</v>
      </c>
      <c r="O12" s="434"/>
      <c r="P12" s="743"/>
    </row>
    <row r="13" spans="1:17" ht="54" customHeight="1" x14ac:dyDescent="0.25">
      <c r="A13" s="741"/>
      <c r="B13" s="742"/>
      <c r="C13" s="435" t="s">
        <v>475</v>
      </c>
      <c r="D13" s="278"/>
      <c r="E13" s="278"/>
      <c r="F13" s="592"/>
      <c r="G13" s="278"/>
      <c r="H13" s="278"/>
      <c r="I13" s="601"/>
      <c r="J13" s="278"/>
      <c r="K13" s="278"/>
      <c r="L13" s="278"/>
      <c r="M13" s="601"/>
      <c r="N13" s="434"/>
      <c r="O13" s="434" t="s">
        <v>341</v>
      </c>
      <c r="P13" s="743"/>
    </row>
    <row r="14" spans="1:17" ht="52.2" x14ac:dyDescent="0.25">
      <c r="A14" s="741"/>
      <c r="B14" s="742"/>
      <c r="C14" s="435" t="s">
        <v>476</v>
      </c>
      <c r="D14" s="278"/>
      <c r="E14" s="278"/>
      <c r="F14" s="592"/>
      <c r="G14" s="278"/>
      <c r="H14" s="278"/>
      <c r="I14" s="601"/>
      <c r="J14" s="278"/>
      <c r="K14" s="278"/>
      <c r="L14" s="278"/>
      <c r="M14" s="601"/>
      <c r="N14" s="434"/>
      <c r="O14" s="434" t="s">
        <v>340</v>
      </c>
      <c r="P14" s="743"/>
    </row>
    <row r="15" spans="1:17" ht="84" hidden="1" customHeight="1" x14ac:dyDescent="0.25">
      <c r="A15" s="741"/>
      <c r="B15" s="742"/>
      <c r="C15" s="620" t="s">
        <v>477</v>
      </c>
      <c r="D15" s="621"/>
      <c r="E15" s="621"/>
      <c r="F15" s="622"/>
      <c r="G15" s="621"/>
      <c r="H15" s="621"/>
      <c r="I15" s="627"/>
      <c r="J15" s="621"/>
      <c r="K15" s="621"/>
      <c r="L15" s="621"/>
      <c r="M15" s="627"/>
      <c r="N15" s="610" t="s">
        <v>613</v>
      </c>
      <c r="O15" s="434"/>
      <c r="P15" s="743"/>
    </row>
    <row r="16" spans="1:17" ht="60" customHeight="1" x14ac:dyDescent="0.25">
      <c r="A16" s="741"/>
      <c r="B16" s="742"/>
      <c r="C16" s="435" t="s">
        <v>478</v>
      </c>
      <c r="D16" s="437"/>
      <c r="E16" s="278"/>
      <c r="F16" s="593"/>
      <c r="G16" s="47"/>
      <c r="H16" s="278"/>
      <c r="I16" s="602"/>
      <c r="J16" s="278" t="s">
        <v>528</v>
      </c>
      <c r="K16" s="278"/>
      <c r="L16" s="278"/>
      <c r="M16" s="601"/>
      <c r="N16" s="434"/>
      <c r="O16" s="434"/>
      <c r="P16" s="743"/>
    </row>
    <row r="17" spans="1:16" ht="52.2" x14ac:dyDescent="0.25">
      <c r="A17" s="741"/>
      <c r="B17" s="742"/>
      <c r="C17" s="435" t="s">
        <v>479</v>
      </c>
      <c r="D17" s="437"/>
      <c r="E17" s="278"/>
      <c r="F17" s="593"/>
      <c r="G17" s="47"/>
      <c r="H17" s="278"/>
      <c r="I17" s="602"/>
      <c r="J17" s="278" t="s">
        <v>529</v>
      </c>
      <c r="K17" s="278"/>
      <c r="L17" s="278"/>
      <c r="M17" s="601"/>
      <c r="N17" s="434"/>
      <c r="O17" s="434"/>
      <c r="P17" s="743"/>
    </row>
    <row r="18" spans="1:16" ht="37.5" customHeight="1" x14ac:dyDescent="0.25">
      <c r="A18" s="741"/>
      <c r="B18" s="742"/>
      <c r="C18" s="435" t="s">
        <v>480</v>
      </c>
      <c r="D18" s="437"/>
      <c r="E18" s="278"/>
      <c r="F18" s="593"/>
      <c r="G18" s="47"/>
      <c r="H18" s="278"/>
      <c r="I18" s="601"/>
      <c r="J18" s="278"/>
      <c r="K18" s="278"/>
      <c r="L18" s="278"/>
      <c r="M18" s="601"/>
      <c r="N18" s="443" t="s">
        <v>612</v>
      </c>
      <c r="O18" s="434"/>
      <c r="P18" s="743"/>
    </row>
    <row r="19" spans="1:16" ht="24.75" hidden="1" customHeight="1" x14ac:dyDescent="0.3">
      <c r="A19" s="741"/>
      <c r="B19" s="742"/>
      <c r="C19" s="620" t="s">
        <v>481</v>
      </c>
      <c r="D19" s="623"/>
      <c r="E19" s="624"/>
      <c r="F19" s="625"/>
      <c r="G19" s="626"/>
      <c r="H19" s="624"/>
      <c r="I19" s="627"/>
      <c r="J19" s="621"/>
      <c r="K19" s="621"/>
      <c r="L19" s="621"/>
      <c r="M19" s="628"/>
      <c r="N19" s="610" t="s">
        <v>614</v>
      </c>
      <c r="O19" s="436"/>
      <c r="P19" s="740"/>
    </row>
    <row r="20" spans="1:16" ht="52.2" x14ac:dyDescent="0.3">
      <c r="A20" s="736" t="s">
        <v>345</v>
      </c>
      <c r="B20" s="737" t="s">
        <v>346</v>
      </c>
      <c r="C20" s="435" t="s">
        <v>484</v>
      </c>
      <c r="D20" s="50"/>
      <c r="E20" s="50"/>
      <c r="F20" s="594"/>
      <c r="G20" s="50"/>
      <c r="H20" s="278" t="s">
        <v>530</v>
      </c>
      <c r="I20" s="601"/>
      <c r="J20" s="50"/>
      <c r="K20" s="277"/>
      <c r="L20" s="47"/>
      <c r="M20" s="603"/>
      <c r="N20" s="151"/>
      <c r="O20" s="277"/>
      <c r="P20" s="739">
        <v>2</v>
      </c>
    </row>
    <row r="21" spans="1:16" ht="52.2" x14ac:dyDescent="0.3">
      <c r="A21" s="736"/>
      <c r="B21" s="738"/>
      <c r="C21" s="435" t="s">
        <v>485</v>
      </c>
      <c r="D21" s="50"/>
      <c r="E21" s="50"/>
      <c r="F21" s="594"/>
      <c r="G21" s="50"/>
      <c r="H21" s="278" t="s">
        <v>531</v>
      </c>
      <c r="I21" s="601"/>
      <c r="J21" s="50"/>
      <c r="K21" s="277"/>
      <c r="L21" s="47"/>
      <c r="M21" s="603"/>
      <c r="N21" s="151"/>
      <c r="O21" s="277"/>
      <c r="P21" s="740"/>
    </row>
    <row r="22" spans="1:16" ht="45" customHeight="1" x14ac:dyDescent="0.25">
      <c r="B22" s="215" t="s">
        <v>462</v>
      </c>
      <c r="C22" s="273"/>
      <c r="D22" s="211"/>
      <c r="E22" s="211"/>
      <c r="F22" s="211"/>
      <c r="G22" s="211"/>
      <c r="H22" s="211"/>
      <c r="I22" s="211"/>
      <c r="J22" s="211"/>
      <c r="K22" s="211"/>
      <c r="L22" s="211"/>
      <c r="M22" s="211"/>
      <c r="N22" s="211"/>
      <c r="O22" s="211"/>
      <c r="P22" s="160">
        <f>SUM(P3:P21)</f>
        <v>16</v>
      </c>
    </row>
    <row r="23" spans="1:16" ht="36.75" customHeight="1" x14ac:dyDescent="0.25">
      <c r="B23" s="215" t="s">
        <v>463</v>
      </c>
      <c r="C23" s="273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1"/>
    </row>
    <row r="24" spans="1:16" ht="30.75" customHeight="1" x14ac:dyDescent="0.25">
      <c r="B24" s="215" t="s">
        <v>460</v>
      </c>
      <c r="C24" s="273"/>
      <c r="D24" s="211">
        <f>SUM(D22:D23)</f>
        <v>0</v>
      </c>
      <c r="E24" s="211">
        <f t="shared" ref="E24:O24" si="0">SUM(E22:E23)</f>
        <v>0</v>
      </c>
      <c r="F24" s="211">
        <f t="shared" si="0"/>
        <v>0</v>
      </c>
      <c r="G24" s="211">
        <f t="shared" si="0"/>
        <v>0</v>
      </c>
      <c r="H24" s="211">
        <f t="shared" si="0"/>
        <v>0</v>
      </c>
      <c r="I24" s="211">
        <f t="shared" si="0"/>
        <v>0</v>
      </c>
      <c r="J24" s="211">
        <f t="shared" si="0"/>
        <v>0</v>
      </c>
      <c r="K24" s="211">
        <f t="shared" si="0"/>
        <v>0</v>
      </c>
      <c r="L24" s="211">
        <f t="shared" si="0"/>
        <v>0</v>
      </c>
      <c r="M24" s="211">
        <f t="shared" si="0"/>
        <v>0</v>
      </c>
      <c r="N24" s="211">
        <f t="shared" si="0"/>
        <v>0</v>
      </c>
      <c r="O24" s="211">
        <f t="shared" si="0"/>
        <v>0</v>
      </c>
    </row>
    <row r="25" spans="1:16" ht="23.25" customHeight="1" x14ac:dyDescent="0.25">
      <c r="B25" s="215" t="s">
        <v>461</v>
      </c>
      <c r="C25" s="273"/>
    </row>
    <row r="28" spans="1:16" ht="20.399999999999999" x14ac:dyDescent="0.35">
      <c r="A28" s="12" t="s">
        <v>46</v>
      </c>
    </row>
  </sheetData>
  <mergeCells count="6">
    <mergeCell ref="A20:A21"/>
    <mergeCell ref="B20:B21"/>
    <mergeCell ref="P20:P21"/>
    <mergeCell ref="A3:A19"/>
    <mergeCell ref="B3:B19"/>
    <mergeCell ref="P3:P19"/>
  </mergeCells>
  <printOptions horizontalCentered="1" verticalCentered="1"/>
  <pageMargins left="0.17" right="0.17" top="0.33" bottom="0.28000000000000003" header="0.23" footer="0.18"/>
  <pageSetup paperSize="8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9AA31-4947-4865-93FF-36B6A34B5F6F}">
  <sheetPr>
    <tabColor rgb="FF0070C0"/>
    <pageSetUpPr fitToPage="1"/>
  </sheetPr>
  <dimension ref="A1:Q56"/>
  <sheetViews>
    <sheetView zoomScale="86" zoomScaleNormal="86" workbookViewId="0">
      <pane xSplit="3" ySplit="2" topLeftCell="D47" activePane="bottomRight" state="frozen"/>
      <selection pane="topRight" activeCell="E1" sqref="E1"/>
      <selection pane="bottomLeft" activeCell="A3" sqref="A3"/>
      <selection pane="bottomRight" activeCell="B1" sqref="B1:B1048576"/>
    </sheetView>
  </sheetViews>
  <sheetFormatPr baseColWidth="10" defaultRowHeight="13.2" x14ac:dyDescent="0.25"/>
  <cols>
    <col min="1" max="1" width="25" customWidth="1"/>
    <col min="2" max="2" width="21.109375" customWidth="1"/>
    <col min="3" max="3" width="27" customWidth="1"/>
    <col min="4" max="4" width="30.44140625" customWidth="1"/>
    <col min="5" max="5" width="31.6640625" customWidth="1"/>
    <col min="6" max="6" width="20.44140625" customWidth="1"/>
    <col min="7" max="7" width="30.88671875" customWidth="1"/>
    <col min="8" max="8" width="29.5546875" customWidth="1"/>
    <col min="9" max="9" width="28.44140625" bestFit="1" customWidth="1"/>
    <col min="10" max="10" width="19.88671875" customWidth="1"/>
    <col min="11" max="11" width="21.5546875" customWidth="1"/>
    <col min="12" max="12" width="21" customWidth="1"/>
    <col min="13" max="13" width="22.109375" customWidth="1"/>
    <col min="14" max="14" width="28.5546875" customWidth="1"/>
    <col min="15" max="15" width="25.33203125" customWidth="1"/>
    <col min="16" max="16" width="12" customWidth="1"/>
  </cols>
  <sheetData>
    <row r="1" spans="1:17" s="2" customFormat="1" ht="54" customHeight="1" x14ac:dyDescent="0.2">
      <c r="A1" s="409" t="s">
        <v>525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8"/>
    </row>
    <row r="2" spans="1:17" ht="104.25" customHeight="1" x14ac:dyDescent="0.25">
      <c r="A2" s="408" t="s">
        <v>0</v>
      </c>
      <c r="B2" s="224" t="s">
        <v>20</v>
      </c>
      <c r="C2" s="224" t="s">
        <v>524</v>
      </c>
      <c r="D2" s="222" t="s">
        <v>420</v>
      </c>
      <c r="E2" s="222" t="s">
        <v>413</v>
      </c>
      <c r="F2" s="222" t="s">
        <v>693</v>
      </c>
      <c r="G2" s="222" t="s">
        <v>523</v>
      </c>
      <c r="H2" s="222" t="s">
        <v>415</v>
      </c>
      <c r="I2" s="222" t="s">
        <v>691</v>
      </c>
      <c r="J2" s="222" t="s">
        <v>503</v>
      </c>
      <c r="K2" s="222" t="s">
        <v>519</v>
      </c>
      <c r="L2" s="222" t="s">
        <v>520</v>
      </c>
      <c r="M2" s="222" t="s">
        <v>692</v>
      </c>
      <c r="N2" s="222" t="s">
        <v>417</v>
      </c>
      <c r="O2" s="222" t="s">
        <v>424</v>
      </c>
      <c r="P2" s="223"/>
    </row>
    <row r="3" spans="1:17" ht="54.75" customHeight="1" x14ac:dyDescent="0.3">
      <c r="A3" s="744" t="s">
        <v>3</v>
      </c>
      <c r="B3" s="747" t="s">
        <v>17</v>
      </c>
      <c r="C3" s="657" t="s">
        <v>252</v>
      </c>
      <c r="D3" s="574"/>
      <c r="E3" s="574"/>
      <c r="F3" s="605"/>
      <c r="G3" s="574"/>
      <c r="H3" s="574"/>
      <c r="I3" s="596"/>
      <c r="J3" s="574"/>
      <c r="K3" s="574"/>
      <c r="L3" s="150"/>
      <c r="M3" s="596"/>
      <c r="N3" s="278" t="s">
        <v>669</v>
      </c>
      <c r="O3" s="46"/>
      <c r="P3" s="739">
        <v>24</v>
      </c>
    </row>
    <row r="4" spans="1:17" ht="38.25" hidden="1" customHeight="1" x14ac:dyDescent="0.3">
      <c r="A4" s="745"/>
      <c r="B4" s="748"/>
      <c r="C4" s="657" t="s">
        <v>254</v>
      </c>
      <c r="D4" s="663"/>
      <c r="E4" s="663"/>
      <c r="F4" s="609"/>
      <c r="G4" s="663"/>
      <c r="H4" s="621" t="s">
        <v>600</v>
      </c>
      <c r="I4" s="611"/>
      <c r="J4" s="663"/>
      <c r="K4" s="663"/>
      <c r="L4" s="608"/>
      <c r="M4" s="611"/>
      <c r="N4" s="610"/>
      <c r="O4" s="612"/>
      <c r="P4" s="743"/>
    </row>
    <row r="5" spans="1:17" ht="53.25" customHeight="1" x14ac:dyDescent="0.3">
      <c r="A5" s="745"/>
      <c r="B5" s="748"/>
      <c r="C5" s="657" t="s">
        <v>256</v>
      </c>
      <c r="D5" s="574"/>
      <c r="E5" s="574"/>
      <c r="F5" s="605"/>
      <c r="G5" s="573"/>
      <c r="H5" s="278" t="s">
        <v>661</v>
      </c>
      <c r="I5" s="596"/>
      <c r="J5" s="574"/>
      <c r="K5" s="574"/>
      <c r="L5" s="150"/>
      <c r="M5" s="596"/>
      <c r="N5" s="672"/>
      <c r="O5" s="46"/>
      <c r="P5" s="743"/>
    </row>
    <row r="6" spans="1:17" ht="51.75" customHeight="1" x14ac:dyDescent="0.3">
      <c r="A6" s="745"/>
      <c r="B6" s="748"/>
      <c r="C6" s="657" t="s">
        <v>260</v>
      </c>
      <c r="D6" s="574"/>
      <c r="E6" s="574"/>
      <c r="F6" s="605"/>
      <c r="G6" s="573"/>
      <c r="H6" s="278" t="s">
        <v>654</v>
      </c>
      <c r="I6" s="596"/>
      <c r="J6" s="574"/>
      <c r="K6" s="574"/>
      <c r="L6" s="595"/>
      <c r="M6" s="596"/>
      <c r="N6" s="672"/>
      <c r="O6" s="46"/>
      <c r="P6" s="743"/>
    </row>
    <row r="7" spans="1:17" ht="63" customHeight="1" x14ac:dyDescent="0.25">
      <c r="A7" s="745"/>
      <c r="B7" s="748"/>
      <c r="C7" s="657" t="s">
        <v>262</v>
      </c>
      <c r="D7" s="574"/>
      <c r="E7" s="278" t="s">
        <v>659</v>
      </c>
      <c r="F7" s="605"/>
      <c r="G7" s="668"/>
      <c r="H7" s="573"/>
      <c r="I7" s="597"/>
      <c r="J7" s="278"/>
      <c r="K7" s="664"/>
      <c r="L7" s="51"/>
      <c r="M7" s="596"/>
      <c r="N7" s="672"/>
      <c r="O7" s="50"/>
      <c r="P7" s="743"/>
    </row>
    <row r="8" spans="1:17" ht="48" customHeight="1" x14ac:dyDescent="0.3">
      <c r="A8" s="745"/>
      <c r="B8" s="748"/>
      <c r="C8" s="657" t="s">
        <v>264</v>
      </c>
      <c r="D8" s="278"/>
      <c r="E8" s="574"/>
      <c r="F8" s="605"/>
      <c r="G8" s="278" t="s">
        <v>662</v>
      </c>
      <c r="H8" s="278"/>
      <c r="I8" s="598"/>
      <c r="J8" s="278"/>
      <c r="K8" s="664"/>
      <c r="L8" s="51"/>
      <c r="M8" s="596"/>
      <c r="N8" s="49"/>
      <c r="O8" s="50"/>
      <c r="P8" s="743"/>
    </row>
    <row r="9" spans="1:17" ht="36" customHeight="1" x14ac:dyDescent="0.3">
      <c r="A9" s="745"/>
      <c r="B9" s="748"/>
      <c r="C9" s="657" t="s">
        <v>265</v>
      </c>
      <c r="D9" s="278" t="s">
        <v>660</v>
      </c>
      <c r="E9" s="278"/>
      <c r="F9" s="605"/>
      <c r="G9" s="668"/>
      <c r="H9" s="278"/>
      <c r="I9" s="598"/>
      <c r="J9" s="278"/>
      <c r="K9" s="664"/>
      <c r="L9" s="51"/>
      <c r="M9" s="596"/>
      <c r="N9" s="49"/>
      <c r="O9" s="50"/>
      <c r="P9" s="743"/>
    </row>
    <row r="10" spans="1:17" ht="36" hidden="1" customHeight="1" x14ac:dyDescent="0.25">
      <c r="A10" s="745"/>
      <c r="B10" s="748"/>
      <c r="C10" s="657" t="s">
        <v>267</v>
      </c>
      <c r="D10" s="621"/>
      <c r="E10" s="621"/>
      <c r="F10" s="609"/>
      <c r="G10" s="669"/>
      <c r="H10" s="621"/>
      <c r="I10" s="614"/>
      <c r="J10" s="621"/>
      <c r="K10" s="665"/>
      <c r="L10" s="616"/>
      <c r="M10" s="611"/>
      <c r="N10" s="610" t="s">
        <v>670</v>
      </c>
      <c r="O10" s="615"/>
      <c r="P10" s="743"/>
    </row>
    <row r="11" spans="1:17" ht="36" customHeight="1" x14ac:dyDescent="0.25">
      <c r="A11" s="745"/>
      <c r="B11" s="748"/>
      <c r="C11" s="657" t="s">
        <v>269</v>
      </c>
      <c r="D11" s="278"/>
      <c r="E11" s="278" t="s">
        <v>601</v>
      </c>
      <c r="F11" s="605"/>
      <c r="G11" s="668"/>
      <c r="H11" s="278"/>
      <c r="I11" s="598"/>
      <c r="J11" s="278"/>
      <c r="K11" s="664"/>
      <c r="L11" s="51"/>
      <c r="M11" s="596"/>
      <c r="N11" s="655"/>
      <c r="O11" s="50"/>
      <c r="P11" s="743"/>
    </row>
    <row r="12" spans="1:17" ht="36" customHeight="1" x14ac:dyDescent="0.25">
      <c r="A12" s="745"/>
      <c r="B12" s="748"/>
      <c r="C12" s="657" t="s">
        <v>270</v>
      </c>
      <c r="D12" s="278"/>
      <c r="E12" s="278" t="s">
        <v>602</v>
      </c>
      <c r="F12" s="605"/>
      <c r="G12" s="668"/>
      <c r="H12" s="278"/>
      <c r="I12" s="598"/>
      <c r="J12" s="278"/>
      <c r="K12" s="664"/>
      <c r="L12" s="51"/>
      <c r="M12" s="596"/>
      <c r="N12" s="655"/>
      <c r="O12" s="50"/>
      <c r="P12" s="743"/>
    </row>
    <row r="13" spans="1:17" ht="52.2" x14ac:dyDescent="0.3">
      <c r="A13" s="745"/>
      <c r="B13" s="748"/>
      <c r="C13" s="657" t="s">
        <v>272</v>
      </c>
      <c r="D13" s="278"/>
      <c r="E13" s="278"/>
      <c r="F13" s="605"/>
      <c r="G13" s="668"/>
      <c r="H13" s="278"/>
      <c r="I13" s="598"/>
      <c r="J13" s="278" t="s">
        <v>665</v>
      </c>
      <c r="K13" s="664"/>
      <c r="L13" s="51"/>
      <c r="M13" s="596"/>
      <c r="N13" s="49"/>
      <c r="O13" s="50"/>
      <c r="P13" s="743"/>
    </row>
    <row r="14" spans="1:17" ht="52.5" customHeight="1" x14ac:dyDescent="0.3">
      <c r="A14" s="745"/>
      <c r="B14" s="748"/>
      <c r="C14" s="657" t="s">
        <v>273</v>
      </c>
      <c r="D14" s="278" t="s">
        <v>658</v>
      </c>
      <c r="E14" s="278"/>
      <c r="F14" s="605"/>
      <c r="G14" s="668"/>
      <c r="H14" s="278"/>
      <c r="I14" s="598"/>
      <c r="J14" s="278"/>
      <c r="K14" s="664"/>
      <c r="L14" s="51"/>
      <c r="M14" s="596"/>
      <c r="N14" s="49"/>
      <c r="O14" s="50"/>
      <c r="P14" s="743"/>
    </row>
    <row r="15" spans="1:17" ht="64.5" customHeight="1" x14ac:dyDescent="0.3">
      <c r="A15" s="745"/>
      <c r="B15" s="748"/>
      <c r="C15" s="657" t="s">
        <v>274</v>
      </c>
      <c r="D15" s="278"/>
      <c r="E15" s="278"/>
      <c r="F15" s="605"/>
      <c r="G15" s="668"/>
      <c r="H15" s="278" t="s">
        <v>663</v>
      </c>
      <c r="I15" s="598"/>
      <c r="J15" s="278"/>
      <c r="K15" s="664"/>
      <c r="L15" s="51"/>
      <c r="M15" s="596"/>
      <c r="N15" s="49"/>
      <c r="O15" s="50"/>
      <c r="P15" s="743"/>
    </row>
    <row r="16" spans="1:17" ht="36" hidden="1" customHeight="1" x14ac:dyDescent="0.3">
      <c r="A16" s="745"/>
      <c r="B16" s="748"/>
      <c r="C16" s="657" t="s">
        <v>486</v>
      </c>
      <c r="D16" s="621"/>
      <c r="E16" s="621"/>
      <c r="F16" s="609"/>
      <c r="G16" s="669"/>
      <c r="H16" s="621"/>
      <c r="I16" s="614"/>
      <c r="J16" s="621"/>
      <c r="K16" s="621" t="s">
        <v>666</v>
      </c>
      <c r="L16" s="616"/>
      <c r="M16" s="596"/>
      <c r="N16" s="49"/>
      <c r="O16" s="50"/>
      <c r="P16" s="743"/>
    </row>
    <row r="17" spans="1:16" ht="36" customHeight="1" x14ac:dyDescent="0.3">
      <c r="A17" s="745"/>
      <c r="B17" s="748"/>
      <c r="C17" s="657" t="s">
        <v>276</v>
      </c>
      <c r="D17" s="278"/>
      <c r="E17" s="278"/>
      <c r="F17" s="605"/>
      <c r="G17" s="668"/>
      <c r="H17" s="278"/>
      <c r="I17" s="598"/>
      <c r="J17" s="278" t="s">
        <v>667</v>
      </c>
      <c r="K17" s="664"/>
      <c r="L17" s="51"/>
      <c r="M17" s="596"/>
      <c r="N17" s="49"/>
      <c r="O17" s="50"/>
      <c r="P17" s="743"/>
    </row>
    <row r="18" spans="1:16" ht="36" hidden="1" customHeight="1" x14ac:dyDescent="0.3">
      <c r="A18" s="745"/>
      <c r="B18" s="748"/>
      <c r="C18" s="657" t="s">
        <v>277</v>
      </c>
      <c r="D18" s="621"/>
      <c r="E18" s="621"/>
      <c r="F18" s="609"/>
      <c r="G18" s="670"/>
      <c r="H18" s="610" t="s">
        <v>664</v>
      </c>
      <c r="I18" s="614"/>
      <c r="J18" s="621"/>
      <c r="K18" s="665"/>
      <c r="L18" s="616"/>
      <c r="M18" s="596"/>
      <c r="N18" s="49"/>
      <c r="O18" s="50"/>
      <c r="P18" s="743"/>
    </row>
    <row r="19" spans="1:16" ht="36" customHeight="1" x14ac:dyDescent="0.3">
      <c r="A19" s="745"/>
      <c r="B19" s="748"/>
      <c r="C19" s="657" t="s">
        <v>279</v>
      </c>
      <c r="D19" s="278"/>
      <c r="E19" s="278"/>
      <c r="F19" s="605"/>
      <c r="G19" s="671"/>
      <c r="H19" s="655"/>
      <c r="I19" s="598"/>
      <c r="J19" s="278"/>
      <c r="K19" s="664"/>
      <c r="L19" s="51"/>
      <c r="M19" s="596"/>
      <c r="N19" s="49" t="s">
        <v>671</v>
      </c>
      <c r="O19" s="50"/>
      <c r="P19" s="743"/>
    </row>
    <row r="20" spans="1:16" ht="36" hidden="1" customHeight="1" x14ac:dyDescent="0.3">
      <c r="A20" s="745"/>
      <c r="B20" s="748"/>
      <c r="C20" s="657" t="s">
        <v>281</v>
      </c>
      <c r="D20" s="621"/>
      <c r="E20" s="621"/>
      <c r="F20" s="609"/>
      <c r="G20" s="670"/>
      <c r="H20" s="610"/>
      <c r="I20" s="614"/>
      <c r="J20" s="621"/>
      <c r="K20" s="665"/>
      <c r="L20" s="616"/>
      <c r="M20" s="617"/>
      <c r="N20" s="618" t="s">
        <v>672</v>
      </c>
      <c r="O20" s="50"/>
      <c r="P20" s="743"/>
    </row>
    <row r="21" spans="1:16" ht="36" customHeight="1" x14ac:dyDescent="0.3">
      <c r="A21" s="745"/>
      <c r="B21" s="748"/>
      <c r="C21" s="657" t="s">
        <v>282</v>
      </c>
      <c r="D21" s="278"/>
      <c r="E21" s="278"/>
      <c r="F21" s="605"/>
      <c r="G21" s="671"/>
      <c r="H21" s="655"/>
      <c r="I21" s="598"/>
      <c r="J21" s="278"/>
      <c r="K21" s="666" t="s">
        <v>668</v>
      </c>
      <c r="L21" s="51"/>
      <c r="M21" s="596"/>
      <c r="N21" s="49"/>
      <c r="O21" s="50"/>
      <c r="P21" s="743"/>
    </row>
    <row r="22" spans="1:16" ht="36" customHeight="1" x14ac:dyDescent="0.3">
      <c r="A22" s="745"/>
      <c r="B22" s="748"/>
      <c r="C22" s="657" t="s">
        <v>284</v>
      </c>
      <c r="D22" s="278"/>
      <c r="E22" s="278"/>
      <c r="F22" s="605"/>
      <c r="G22" s="671"/>
      <c r="H22" s="655"/>
      <c r="I22" s="598"/>
      <c r="J22" s="278"/>
      <c r="K22" s="664"/>
      <c r="L22" s="51"/>
      <c r="M22" s="602"/>
      <c r="N22" s="49" t="s">
        <v>673</v>
      </c>
      <c r="O22" s="50"/>
      <c r="P22" s="743"/>
    </row>
    <row r="23" spans="1:16" ht="36" customHeight="1" x14ac:dyDescent="0.3">
      <c r="A23" s="745"/>
      <c r="B23" s="748"/>
      <c r="C23" s="657" t="s">
        <v>286</v>
      </c>
      <c r="D23" s="278"/>
      <c r="E23" s="278"/>
      <c r="F23" s="605"/>
      <c r="G23" s="655" t="s">
        <v>674</v>
      </c>
      <c r="H23" s="655"/>
      <c r="I23" s="598"/>
      <c r="J23" s="443"/>
      <c r="K23" s="50"/>
      <c r="L23" s="51"/>
      <c r="M23" s="601"/>
      <c r="N23" s="49"/>
      <c r="O23" s="50"/>
      <c r="P23" s="743"/>
    </row>
    <row r="24" spans="1:16" ht="36" customHeight="1" x14ac:dyDescent="0.3">
      <c r="A24" s="745"/>
      <c r="B24" s="748"/>
      <c r="C24" s="657" t="s">
        <v>287</v>
      </c>
      <c r="D24" s="278"/>
      <c r="E24" s="278" t="s">
        <v>395</v>
      </c>
      <c r="F24" s="605"/>
      <c r="G24" s="199"/>
      <c r="H24" s="221"/>
      <c r="I24" s="598"/>
      <c r="J24" s="221"/>
      <c r="K24" s="50"/>
      <c r="L24" s="51"/>
      <c r="M24" s="596"/>
      <c r="N24" s="49"/>
      <c r="O24" s="50"/>
      <c r="P24" s="743"/>
    </row>
    <row r="25" spans="1:16" ht="36" customHeight="1" x14ac:dyDescent="0.3">
      <c r="A25" s="745"/>
      <c r="B25" s="748"/>
      <c r="C25" s="657" t="s">
        <v>288</v>
      </c>
      <c r="D25" s="278"/>
      <c r="E25" s="278" t="s">
        <v>694</v>
      </c>
      <c r="F25" s="605"/>
      <c r="G25" s="199"/>
      <c r="H25" s="221"/>
      <c r="I25" s="598"/>
      <c r="J25" s="221"/>
      <c r="K25" s="50"/>
      <c r="L25" s="51"/>
      <c r="M25" s="596"/>
      <c r="N25" s="49"/>
      <c r="O25" s="50"/>
      <c r="P25" s="743"/>
    </row>
    <row r="26" spans="1:16" ht="36" customHeight="1" x14ac:dyDescent="0.25">
      <c r="A26" s="745"/>
      <c r="B26" s="748"/>
      <c r="C26" s="657" t="s">
        <v>289</v>
      </c>
      <c r="D26" s="278" t="s">
        <v>675</v>
      </c>
      <c r="E26" s="278"/>
      <c r="F26" s="605"/>
      <c r="G26" s="199"/>
      <c r="H26" s="221"/>
      <c r="I26" s="598"/>
      <c r="J26" s="221"/>
      <c r="K26" s="50"/>
      <c r="L26" s="51"/>
      <c r="M26" s="596"/>
      <c r="O26" s="50"/>
      <c r="P26" s="743"/>
    </row>
    <row r="27" spans="1:16" ht="52.5" hidden="1" customHeight="1" x14ac:dyDescent="0.3">
      <c r="A27" s="745"/>
      <c r="B27" s="748"/>
      <c r="C27" s="657" t="s">
        <v>290</v>
      </c>
      <c r="D27" s="610"/>
      <c r="E27" s="610"/>
      <c r="F27" s="609"/>
      <c r="G27" s="613"/>
      <c r="H27" s="610"/>
      <c r="I27" s="614"/>
      <c r="J27" s="610"/>
      <c r="K27" s="615"/>
      <c r="L27" s="616"/>
      <c r="M27" s="611"/>
      <c r="N27" s="618" t="s">
        <v>604</v>
      </c>
      <c r="O27" s="50"/>
      <c r="P27" s="743"/>
    </row>
    <row r="28" spans="1:16" ht="52.2" hidden="1" x14ac:dyDescent="0.25">
      <c r="A28" s="745"/>
      <c r="B28" s="748"/>
      <c r="C28" s="657" t="s">
        <v>292</v>
      </c>
      <c r="D28" s="610"/>
      <c r="E28" s="610"/>
      <c r="F28" s="609"/>
      <c r="G28" s="613"/>
      <c r="H28" s="610"/>
      <c r="I28" s="614"/>
      <c r="J28" s="610"/>
      <c r="K28" s="615"/>
      <c r="L28" s="616"/>
      <c r="M28" s="611"/>
      <c r="N28" s="610" t="s">
        <v>610</v>
      </c>
      <c r="O28" s="50"/>
      <c r="P28" s="743"/>
    </row>
    <row r="29" spans="1:16" ht="57.75" hidden="1" customHeight="1" x14ac:dyDescent="0.25">
      <c r="A29" s="745"/>
      <c r="B29" s="748"/>
      <c r="C29" s="657" t="s">
        <v>293</v>
      </c>
      <c r="D29" s="610"/>
      <c r="E29" s="610"/>
      <c r="F29" s="609"/>
      <c r="G29" s="613"/>
      <c r="H29" s="610"/>
      <c r="I29" s="614"/>
      <c r="J29" s="610"/>
      <c r="K29" s="615"/>
      <c r="L29" s="616"/>
      <c r="M29" s="611"/>
      <c r="N29" s="619" t="s">
        <v>605</v>
      </c>
      <c r="O29" s="50"/>
      <c r="P29" s="743"/>
    </row>
    <row r="30" spans="1:16" ht="60.75" customHeight="1" x14ac:dyDescent="0.25">
      <c r="A30" s="745"/>
      <c r="B30" s="748"/>
      <c r="C30" s="657" t="s">
        <v>294</v>
      </c>
      <c r="D30" s="655"/>
      <c r="E30" s="655"/>
      <c r="F30" s="605"/>
      <c r="G30" s="199"/>
      <c r="H30" s="443"/>
      <c r="I30" s="598"/>
      <c r="J30" s="443"/>
      <c r="K30" s="50"/>
      <c r="L30" s="51"/>
      <c r="M30" s="596"/>
      <c r="N30" s="667" t="s">
        <v>606</v>
      </c>
      <c r="O30" s="50"/>
      <c r="P30" s="743"/>
    </row>
    <row r="31" spans="1:16" ht="60.75" customHeight="1" x14ac:dyDescent="0.25">
      <c r="A31" s="745"/>
      <c r="B31" s="748"/>
      <c r="C31" s="657" t="s">
        <v>295</v>
      </c>
      <c r="D31" s="655"/>
      <c r="E31" s="655"/>
      <c r="F31" s="605"/>
      <c r="G31" s="199"/>
      <c r="H31" s="443"/>
      <c r="I31" s="598"/>
      <c r="J31" s="443"/>
      <c r="K31" s="50"/>
      <c r="L31" s="51"/>
      <c r="M31" s="596"/>
      <c r="N31" s="667" t="s">
        <v>607</v>
      </c>
      <c r="O31" s="50"/>
      <c r="P31" s="743"/>
    </row>
    <row r="32" spans="1:16" ht="60.75" customHeight="1" x14ac:dyDescent="0.25">
      <c r="A32" s="745"/>
      <c r="B32" s="748"/>
      <c r="C32" s="657" t="s">
        <v>296</v>
      </c>
      <c r="D32" s="655"/>
      <c r="E32" s="655"/>
      <c r="F32" s="605"/>
      <c r="G32" s="199"/>
      <c r="H32" s="443"/>
      <c r="I32" s="598"/>
      <c r="J32" s="443"/>
      <c r="K32" s="50"/>
      <c r="L32" s="51"/>
      <c r="M32" s="596"/>
      <c r="N32" s="667" t="s">
        <v>608</v>
      </c>
      <c r="O32" s="50"/>
      <c r="P32" s="743"/>
    </row>
    <row r="33" spans="1:16" ht="60.75" hidden="1" customHeight="1" x14ac:dyDescent="0.25">
      <c r="A33" s="745"/>
      <c r="B33" s="748"/>
      <c r="C33" s="657" t="s">
        <v>297</v>
      </c>
      <c r="D33" s="610"/>
      <c r="E33" s="610"/>
      <c r="F33" s="609"/>
      <c r="G33" s="613"/>
      <c r="H33" s="610"/>
      <c r="I33" s="614"/>
      <c r="J33" s="610"/>
      <c r="K33" s="615"/>
      <c r="L33" s="616"/>
      <c r="M33" s="611"/>
      <c r="N33" s="619" t="s">
        <v>609</v>
      </c>
      <c r="O33" s="50"/>
      <c r="P33" s="743"/>
    </row>
    <row r="34" spans="1:16" ht="36" hidden="1" customHeight="1" x14ac:dyDescent="0.3">
      <c r="A34" s="745"/>
      <c r="B34" s="748"/>
      <c r="C34" s="657" t="s">
        <v>298</v>
      </c>
      <c r="D34" s="610"/>
      <c r="E34" s="610"/>
      <c r="F34" s="609"/>
      <c r="G34" s="613"/>
      <c r="H34" s="610"/>
      <c r="I34" s="614"/>
      <c r="J34" s="610"/>
      <c r="K34" s="615"/>
      <c r="L34" s="616"/>
      <c r="M34" s="611"/>
      <c r="N34" s="618" t="s">
        <v>611</v>
      </c>
      <c r="O34" s="50"/>
      <c r="P34" s="743"/>
    </row>
    <row r="35" spans="1:16" ht="52.2" x14ac:dyDescent="0.3">
      <c r="A35" s="745"/>
      <c r="B35" s="748"/>
      <c r="C35" s="657" t="s">
        <v>299</v>
      </c>
      <c r="D35" s="655" t="s">
        <v>676</v>
      </c>
      <c r="E35" s="655"/>
      <c r="F35" s="605"/>
      <c r="G35" s="199"/>
      <c r="H35" s="221"/>
      <c r="I35" s="598"/>
      <c r="J35" s="221"/>
      <c r="K35" s="50"/>
      <c r="L35" s="51"/>
      <c r="M35" s="596"/>
      <c r="N35" s="49"/>
      <c r="O35" s="50"/>
      <c r="P35" s="743"/>
    </row>
    <row r="36" spans="1:16" ht="36" customHeight="1" x14ac:dyDescent="0.3">
      <c r="A36" s="745"/>
      <c r="B36" s="748"/>
      <c r="C36" s="657" t="s">
        <v>301</v>
      </c>
      <c r="D36" s="655" t="s">
        <v>677</v>
      </c>
      <c r="E36" s="655"/>
      <c r="F36" s="605"/>
      <c r="G36" s="199"/>
      <c r="H36" s="221"/>
      <c r="I36" s="598"/>
      <c r="J36" s="221"/>
      <c r="K36" s="50"/>
      <c r="L36" s="51"/>
      <c r="M36" s="596"/>
      <c r="N36" s="49"/>
      <c r="O36" s="50"/>
      <c r="P36" s="743"/>
    </row>
    <row r="37" spans="1:16" ht="36" customHeight="1" x14ac:dyDescent="0.3">
      <c r="A37" s="745"/>
      <c r="B37" s="748"/>
      <c r="C37" s="657" t="s">
        <v>303</v>
      </c>
      <c r="D37" s="655"/>
      <c r="E37" s="655"/>
      <c r="F37" s="605"/>
      <c r="G37" s="671"/>
      <c r="H37" s="655" t="s">
        <v>680</v>
      </c>
      <c r="I37" s="596"/>
      <c r="J37" s="221"/>
      <c r="K37" s="50"/>
      <c r="L37" s="51"/>
      <c r="M37" s="596"/>
      <c r="N37" s="49"/>
      <c r="O37" s="50"/>
      <c r="P37" s="743"/>
    </row>
    <row r="38" spans="1:16" ht="52.2" x14ac:dyDescent="0.3">
      <c r="A38" s="746"/>
      <c r="B38" s="748"/>
      <c r="C38" s="657" t="s">
        <v>313</v>
      </c>
      <c r="D38" s="673"/>
      <c r="E38" s="656"/>
      <c r="F38" s="605"/>
      <c r="G38" s="655" t="s">
        <v>681</v>
      </c>
      <c r="H38" s="241"/>
      <c r="I38" s="597"/>
      <c r="J38" s="221"/>
      <c r="K38" s="221"/>
      <c r="L38" s="46"/>
      <c r="M38" s="603"/>
      <c r="O38" s="50"/>
      <c r="P38" s="743"/>
    </row>
    <row r="39" spans="1:16" ht="52.2" x14ac:dyDescent="0.3">
      <c r="A39" s="744" t="s">
        <v>342</v>
      </c>
      <c r="B39" s="747" t="s">
        <v>17</v>
      </c>
      <c r="C39" s="657" t="s">
        <v>482</v>
      </c>
      <c r="D39" s="654"/>
      <c r="E39" s="655" t="s">
        <v>678</v>
      </c>
      <c r="F39" s="606"/>
      <c r="G39" s="275"/>
      <c r="H39" s="274"/>
      <c r="I39" s="597"/>
      <c r="K39" s="48"/>
      <c r="L39" s="46"/>
      <c r="M39" s="604"/>
      <c r="N39" s="221"/>
      <c r="P39" s="739">
        <v>6</v>
      </c>
    </row>
    <row r="40" spans="1:16" ht="54" customHeight="1" x14ac:dyDescent="0.3">
      <c r="A40" s="745"/>
      <c r="B40" s="748"/>
      <c r="C40" s="657" t="s">
        <v>307</v>
      </c>
      <c r="D40" s="275"/>
      <c r="E40" s="655" t="s">
        <v>679</v>
      </c>
      <c r="F40" s="606"/>
      <c r="G40" s="275"/>
      <c r="H40" s="274"/>
      <c r="I40" s="597"/>
      <c r="J40" s="221"/>
      <c r="K40" s="48"/>
      <c r="L40" s="46"/>
      <c r="M40" s="604"/>
      <c r="N40" s="221"/>
      <c r="O40" s="221"/>
      <c r="P40" s="743"/>
    </row>
    <row r="41" spans="1:16" ht="54" customHeight="1" x14ac:dyDescent="0.3">
      <c r="A41" s="745"/>
      <c r="B41" s="748"/>
      <c r="C41" s="657" t="s">
        <v>309</v>
      </c>
      <c r="D41" s="275"/>
      <c r="E41" s="221"/>
      <c r="F41" s="606"/>
      <c r="G41" s="275"/>
      <c r="H41" s="274"/>
      <c r="I41" s="597"/>
      <c r="J41" s="655" t="s">
        <v>682</v>
      </c>
      <c r="K41" s="48"/>
      <c r="L41" s="46"/>
      <c r="M41" s="604"/>
      <c r="N41" s="655"/>
      <c r="O41" s="655"/>
      <c r="P41" s="743"/>
    </row>
    <row r="42" spans="1:16" ht="54" customHeight="1" x14ac:dyDescent="0.3">
      <c r="A42" s="745"/>
      <c r="B42" s="748"/>
      <c r="C42" s="657" t="s">
        <v>311</v>
      </c>
      <c r="D42" s="275"/>
      <c r="E42" s="221"/>
      <c r="F42" s="606"/>
      <c r="G42" s="275"/>
      <c r="H42" s="274"/>
      <c r="I42" s="597"/>
      <c r="J42" s="655" t="s">
        <v>683</v>
      </c>
      <c r="K42" s="48"/>
      <c r="L42" s="46"/>
      <c r="M42" s="604"/>
      <c r="N42" s="655"/>
      <c r="O42" s="655"/>
      <c r="P42" s="743"/>
    </row>
    <row r="43" spans="1:16" ht="54" customHeight="1" x14ac:dyDescent="0.3">
      <c r="A43" s="745"/>
      <c r="B43" s="748"/>
      <c r="C43" s="657" t="s">
        <v>315</v>
      </c>
      <c r="D43" s="275"/>
      <c r="E43" s="221"/>
      <c r="F43" s="606"/>
      <c r="G43" s="275"/>
      <c r="H43" s="274"/>
      <c r="I43" s="597"/>
      <c r="J43" s="655"/>
      <c r="K43" s="48"/>
      <c r="L43" s="46"/>
      <c r="M43" s="604"/>
      <c r="N43" s="655"/>
      <c r="O43" s="655" t="s">
        <v>684</v>
      </c>
      <c r="P43" s="743"/>
    </row>
    <row r="44" spans="1:16" ht="66.75" customHeight="1" x14ac:dyDescent="0.3">
      <c r="A44" s="746"/>
      <c r="B44" s="749"/>
      <c r="C44" s="657" t="s">
        <v>317</v>
      </c>
      <c r="D44" s="280"/>
      <c r="F44" s="607"/>
      <c r="G44" s="280"/>
      <c r="H44" s="276"/>
      <c r="I44" s="599"/>
      <c r="J44" s="673"/>
      <c r="K44" s="281"/>
      <c r="L44" s="46"/>
      <c r="M44" s="604"/>
      <c r="N44" s="655"/>
      <c r="O44" s="655" t="s">
        <v>685</v>
      </c>
      <c r="P44" s="740"/>
    </row>
    <row r="45" spans="1:16" ht="52.2" x14ac:dyDescent="0.25">
      <c r="A45" s="744" t="s">
        <v>2</v>
      </c>
      <c r="B45" s="747" t="s">
        <v>10</v>
      </c>
      <c r="C45" s="279" t="s">
        <v>124</v>
      </c>
      <c r="D45" s="750"/>
      <c r="E45" s="751"/>
      <c r="F45" s="752"/>
      <c r="G45" s="655" t="s">
        <v>686</v>
      </c>
      <c r="H45" s="751"/>
      <c r="I45" s="759"/>
      <c r="J45" s="760"/>
      <c r="K45" s="761"/>
      <c r="L45" s="761"/>
      <c r="M45" s="762"/>
      <c r="N45" s="753"/>
      <c r="O45" s="756"/>
      <c r="P45" s="739">
        <v>5</v>
      </c>
    </row>
    <row r="46" spans="1:16" ht="52.2" x14ac:dyDescent="0.25">
      <c r="A46" s="745"/>
      <c r="B46" s="748"/>
      <c r="C46" s="279" t="s">
        <v>126</v>
      </c>
      <c r="D46" s="750"/>
      <c r="E46" s="751"/>
      <c r="F46" s="752"/>
      <c r="G46" s="655" t="s">
        <v>687</v>
      </c>
      <c r="H46" s="751"/>
      <c r="I46" s="759"/>
      <c r="J46" s="760"/>
      <c r="K46" s="761"/>
      <c r="L46" s="761"/>
      <c r="M46" s="762"/>
      <c r="N46" s="754"/>
      <c r="O46" s="757"/>
      <c r="P46" s="743"/>
    </row>
    <row r="47" spans="1:16" ht="60.75" customHeight="1" x14ac:dyDescent="0.25">
      <c r="A47" s="745"/>
      <c r="B47" s="748"/>
      <c r="C47" s="279" t="s">
        <v>128</v>
      </c>
      <c r="D47" s="750"/>
      <c r="E47" s="751"/>
      <c r="F47" s="752"/>
      <c r="G47" s="655" t="s">
        <v>688</v>
      </c>
      <c r="H47" s="751"/>
      <c r="I47" s="759"/>
      <c r="J47" s="760"/>
      <c r="K47" s="761"/>
      <c r="L47" s="761"/>
      <c r="M47" s="762"/>
      <c r="N47" s="754"/>
      <c r="O47" s="757"/>
      <c r="P47" s="743"/>
    </row>
    <row r="48" spans="1:16" ht="52.2" x14ac:dyDescent="0.25">
      <c r="A48" s="745"/>
      <c r="B48" s="748"/>
      <c r="C48" s="279" t="s">
        <v>130</v>
      </c>
      <c r="D48" s="750"/>
      <c r="E48" s="751"/>
      <c r="F48" s="752"/>
      <c r="G48" s="655" t="s">
        <v>689</v>
      </c>
      <c r="H48" s="751"/>
      <c r="I48" s="759"/>
      <c r="J48" s="760"/>
      <c r="K48" s="761"/>
      <c r="L48" s="761"/>
      <c r="M48" s="762"/>
      <c r="N48" s="754"/>
      <c r="O48" s="757"/>
      <c r="P48" s="743"/>
    </row>
    <row r="49" spans="1:16" ht="52.2" x14ac:dyDescent="0.25">
      <c r="A49" s="746"/>
      <c r="B49" s="749"/>
      <c r="C49" s="435" t="s">
        <v>132</v>
      </c>
      <c r="D49" s="750"/>
      <c r="E49" s="751"/>
      <c r="F49" s="752"/>
      <c r="G49" s="655" t="s">
        <v>690</v>
      </c>
      <c r="H49" s="751"/>
      <c r="I49" s="759"/>
      <c r="J49" s="760"/>
      <c r="K49" s="761"/>
      <c r="L49" s="761"/>
      <c r="M49" s="762"/>
      <c r="N49" s="755"/>
      <c r="O49" s="758"/>
      <c r="P49" s="740"/>
    </row>
    <row r="50" spans="1:16" ht="45" customHeight="1" x14ac:dyDescent="0.25">
      <c r="B50" s="450" t="s">
        <v>462</v>
      </c>
      <c r="C50" s="45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160">
        <f>SUM(P3:P49)</f>
        <v>35</v>
      </c>
    </row>
    <row r="51" spans="1:16" ht="36.75" customHeight="1" x14ac:dyDescent="0.25">
      <c r="B51" s="450" t="s">
        <v>463</v>
      </c>
      <c r="C51" s="451"/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</row>
    <row r="52" spans="1:16" ht="30.75" customHeight="1" x14ac:dyDescent="0.25">
      <c r="B52" s="450" t="s">
        <v>460</v>
      </c>
      <c r="C52" s="451"/>
      <c r="D52" s="211">
        <f>SUM(D50:D51)</f>
        <v>0</v>
      </c>
      <c r="E52" s="211">
        <f t="shared" ref="E52:O52" si="0">SUM(E50:E51)</f>
        <v>0</v>
      </c>
      <c r="F52" s="211">
        <f t="shared" si="0"/>
        <v>0</v>
      </c>
      <c r="G52" s="211">
        <f t="shared" si="0"/>
        <v>0</v>
      </c>
      <c r="H52" s="211">
        <f t="shared" si="0"/>
        <v>0</v>
      </c>
      <c r="I52" s="211">
        <f t="shared" si="0"/>
        <v>0</v>
      </c>
      <c r="J52" s="211">
        <f t="shared" si="0"/>
        <v>0</v>
      </c>
      <c r="K52" s="211">
        <f t="shared" si="0"/>
        <v>0</v>
      </c>
      <c r="L52" s="211">
        <f t="shared" si="0"/>
        <v>0</v>
      </c>
      <c r="M52" s="211">
        <f t="shared" si="0"/>
        <v>0</v>
      </c>
      <c r="N52" s="211">
        <f t="shared" si="0"/>
        <v>0</v>
      </c>
      <c r="O52" s="211">
        <f t="shared" si="0"/>
        <v>0</v>
      </c>
    </row>
    <row r="53" spans="1:16" ht="23.25" customHeight="1" x14ac:dyDescent="0.25">
      <c r="B53" s="450" t="s">
        <v>461</v>
      </c>
      <c r="C53" s="451"/>
    </row>
    <row r="56" spans="1:16" ht="22.8" x14ac:dyDescent="0.4">
      <c r="A56" s="12" t="s">
        <v>527</v>
      </c>
    </row>
  </sheetData>
  <mergeCells count="20">
    <mergeCell ref="P45:P49"/>
    <mergeCell ref="H45:H49"/>
    <mergeCell ref="I45:I49"/>
    <mergeCell ref="J45:J49"/>
    <mergeCell ref="K45:K49"/>
    <mergeCell ref="L45:L49"/>
    <mergeCell ref="M45:M49"/>
    <mergeCell ref="A3:A38"/>
    <mergeCell ref="B3:B38"/>
    <mergeCell ref="P3:P38"/>
    <mergeCell ref="A45:A49"/>
    <mergeCell ref="B45:B49"/>
    <mergeCell ref="D45:D49"/>
    <mergeCell ref="E45:E49"/>
    <mergeCell ref="F45:F49"/>
    <mergeCell ref="A39:A44"/>
    <mergeCell ref="B39:B44"/>
    <mergeCell ref="P39:P44"/>
    <mergeCell ref="N45:N49"/>
    <mergeCell ref="O45:O49"/>
  </mergeCells>
  <printOptions horizontalCentered="1" verticalCentered="1"/>
  <pageMargins left="0.17" right="0.17" top="0.33" bottom="0.28000000000000003" header="0.23" footer="0.18"/>
  <pageSetup paperSize="8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66CC"/>
    <pageSetUpPr fitToPage="1"/>
  </sheetPr>
  <dimension ref="A1:O16"/>
  <sheetViews>
    <sheetView zoomScale="80" zoomScaleNormal="80" workbookViewId="0">
      <pane ySplit="2" topLeftCell="A13" activePane="bottomLeft" state="frozen"/>
      <selection pane="bottomLeft" activeCell="C10" sqref="C10"/>
    </sheetView>
  </sheetViews>
  <sheetFormatPr baseColWidth="10" defaultRowHeight="13.2" x14ac:dyDescent="0.25"/>
  <cols>
    <col min="1" max="1" width="25.33203125" bestFit="1" customWidth="1"/>
    <col min="2" max="2" width="20" customWidth="1"/>
    <col min="3" max="3" width="14" customWidth="1"/>
    <col min="4" max="4" width="14.33203125" customWidth="1"/>
    <col min="5" max="5" width="14.5546875" customWidth="1"/>
    <col min="6" max="6" width="14.33203125" customWidth="1"/>
    <col min="7" max="7" width="14.44140625" customWidth="1"/>
    <col min="8" max="8" width="13.44140625" customWidth="1"/>
    <col min="9" max="9" width="15" customWidth="1"/>
    <col min="10" max="10" width="15.44140625" customWidth="1"/>
    <col min="11" max="11" width="14" customWidth="1"/>
    <col min="12" max="12" width="14.33203125" customWidth="1"/>
    <col min="13" max="14" width="13.88671875" customWidth="1"/>
    <col min="15" max="15" width="13" customWidth="1"/>
  </cols>
  <sheetData>
    <row r="1" spans="1:15" s="2" customFormat="1" ht="114" customHeight="1" x14ac:dyDescent="0.2">
      <c r="A1" s="195" t="s">
        <v>526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</row>
    <row r="2" spans="1:15" s="2" customFormat="1" ht="57" customHeight="1" x14ac:dyDescent="0.2">
      <c r="A2" s="227" t="s">
        <v>0</v>
      </c>
      <c r="B2" s="228" t="s">
        <v>20</v>
      </c>
      <c r="C2" s="226" t="s">
        <v>420</v>
      </c>
      <c r="D2" s="226" t="s">
        <v>413</v>
      </c>
      <c r="E2" s="226" t="s">
        <v>421</v>
      </c>
      <c r="F2" s="226" t="s">
        <v>523</v>
      </c>
      <c r="G2" s="226" t="s">
        <v>415</v>
      </c>
      <c r="H2" s="226" t="s">
        <v>422</v>
      </c>
      <c r="I2" s="226" t="s">
        <v>419</v>
      </c>
      <c r="J2" s="226" t="s">
        <v>519</v>
      </c>
      <c r="K2" s="226" t="s">
        <v>423</v>
      </c>
      <c r="L2" s="226" t="s">
        <v>418</v>
      </c>
      <c r="M2" s="226" t="s">
        <v>417</v>
      </c>
      <c r="N2" s="226" t="s">
        <v>424</v>
      </c>
      <c r="O2" s="225"/>
    </row>
    <row r="3" spans="1:15" s="2" customFormat="1" ht="55.5" customHeight="1" x14ac:dyDescent="0.2">
      <c r="A3" s="771" t="s">
        <v>24</v>
      </c>
      <c r="B3" s="767" t="s">
        <v>36</v>
      </c>
      <c r="C3" s="774" t="s">
        <v>359</v>
      </c>
      <c r="D3" s="397" t="s">
        <v>376</v>
      </c>
      <c r="E3" s="774" t="s">
        <v>376</v>
      </c>
      <c r="F3" s="774" t="s">
        <v>376</v>
      </c>
      <c r="G3" s="397" t="s">
        <v>376</v>
      </c>
      <c r="H3" s="774" t="s">
        <v>376</v>
      </c>
      <c r="I3" s="770" t="s">
        <v>376</v>
      </c>
      <c r="J3" s="398" t="s">
        <v>376</v>
      </c>
      <c r="K3" s="770" t="s">
        <v>376</v>
      </c>
      <c r="L3" s="770" t="s">
        <v>376</v>
      </c>
      <c r="M3" s="398" t="s">
        <v>376</v>
      </c>
      <c r="N3" s="770" t="s">
        <v>376</v>
      </c>
      <c r="O3" s="768">
        <v>16</v>
      </c>
    </row>
    <row r="4" spans="1:15" s="2" customFormat="1" ht="41.25" customHeight="1" x14ac:dyDescent="0.2">
      <c r="A4" s="772"/>
      <c r="B4" s="767"/>
      <c r="C4" s="774"/>
      <c r="D4" s="397" t="s">
        <v>377</v>
      </c>
      <c r="E4" s="774"/>
      <c r="F4" s="774"/>
      <c r="G4" s="397" t="s">
        <v>377</v>
      </c>
      <c r="H4" s="774"/>
      <c r="I4" s="770"/>
      <c r="J4" s="398" t="s">
        <v>377</v>
      </c>
      <c r="K4" s="770"/>
      <c r="L4" s="770"/>
      <c r="M4" s="398" t="s">
        <v>377</v>
      </c>
      <c r="N4" s="770"/>
      <c r="O4" s="769"/>
    </row>
    <row r="5" spans="1:15" s="2" customFormat="1" ht="87.75" customHeight="1" x14ac:dyDescent="0.2">
      <c r="A5" s="773"/>
      <c r="B5" s="45" t="s">
        <v>319</v>
      </c>
      <c r="C5" s="397" t="s">
        <v>374</v>
      </c>
      <c r="D5" s="398"/>
      <c r="E5" s="398"/>
      <c r="F5" s="398"/>
      <c r="G5" s="398"/>
      <c r="H5" s="398"/>
      <c r="I5" s="398" t="s">
        <v>374</v>
      </c>
      <c r="J5" s="398"/>
      <c r="K5" s="398"/>
      <c r="L5" s="398"/>
      <c r="M5" s="398"/>
      <c r="N5" s="398"/>
      <c r="O5" s="42">
        <v>2</v>
      </c>
    </row>
    <row r="6" spans="1:15" s="2" customFormat="1" ht="87.75" customHeight="1" x14ac:dyDescent="0.2">
      <c r="A6" s="44"/>
      <c r="B6" s="45" t="s">
        <v>11</v>
      </c>
      <c r="C6" s="397" t="s">
        <v>375</v>
      </c>
      <c r="D6" s="397" t="s">
        <v>375</v>
      </c>
      <c r="E6" s="397" t="s">
        <v>375</v>
      </c>
      <c r="F6" s="397" t="s">
        <v>375</v>
      </c>
      <c r="G6" s="397" t="s">
        <v>375</v>
      </c>
      <c r="H6" s="397" t="s">
        <v>375</v>
      </c>
      <c r="I6" s="398" t="s">
        <v>375</v>
      </c>
      <c r="J6" s="398" t="s">
        <v>375</v>
      </c>
      <c r="K6" s="398" t="s">
        <v>375</v>
      </c>
      <c r="L6" s="398" t="s">
        <v>375</v>
      </c>
      <c r="M6" s="398" t="s">
        <v>375</v>
      </c>
      <c r="N6" s="398" t="s">
        <v>375</v>
      </c>
      <c r="O6" s="43">
        <v>12</v>
      </c>
    </row>
    <row r="7" spans="1:15" s="2" customFormat="1" ht="34.5" customHeight="1" x14ac:dyDescent="0.2">
      <c r="A7" s="766" t="s">
        <v>698</v>
      </c>
      <c r="B7" s="781" t="s">
        <v>22</v>
      </c>
      <c r="C7" s="763"/>
      <c r="D7" s="763"/>
      <c r="E7" s="763"/>
      <c r="F7" s="763"/>
      <c r="G7" s="763"/>
      <c r="H7" s="763"/>
      <c r="I7" s="197" t="s">
        <v>451</v>
      </c>
      <c r="J7" s="10" t="s">
        <v>452</v>
      </c>
      <c r="K7" s="763"/>
      <c r="L7" s="763"/>
      <c r="M7" s="763"/>
      <c r="N7" s="763"/>
      <c r="O7" s="776">
        <v>6</v>
      </c>
    </row>
    <row r="8" spans="1:15" s="2" customFormat="1" ht="34.5" customHeight="1" x14ac:dyDescent="0.2">
      <c r="A8" s="766"/>
      <c r="B8" s="782"/>
      <c r="C8" s="764"/>
      <c r="D8" s="764"/>
      <c r="E8" s="764"/>
      <c r="F8" s="764"/>
      <c r="G8" s="764"/>
      <c r="H8" s="764"/>
      <c r="I8" s="197" t="s">
        <v>447</v>
      </c>
      <c r="J8" s="10" t="s">
        <v>449</v>
      </c>
      <c r="K8" s="764"/>
      <c r="L8" s="764"/>
      <c r="M8" s="764"/>
      <c r="N8" s="764"/>
      <c r="O8" s="777"/>
    </row>
    <row r="9" spans="1:15" s="2" customFormat="1" ht="34.5" customHeight="1" x14ac:dyDescent="0.2">
      <c r="A9" s="766"/>
      <c r="B9" s="783"/>
      <c r="C9" s="765"/>
      <c r="D9" s="765"/>
      <c r="E9" s="765"/>
      <c r="F9" s="765"/>
      <c r="G9" s="765"/>
      <c r="H9" s="765"/>
      <c r="I9" s="197" t="s">
        <v>448</v>
      </c>
      <c r="J9" s="10" t="s">
        <v>450</v>
      </c>
      <c r="K9" s="765"/>
      <c r="L9" s="765"/>
      <c r="M9" s="765"/>
      <c r="N9" s="765"/>
      <c r="O9" s="778"/>
    </row>
    <row r="10" spans="1:15" s="2" customFormat="1" ht="145.5" customHeight="1" x14ac:dyDescent="0.2">
      <c r="A10" s="766"/>
      <c r="B10" s="9"/>
      <c r="C10" s="198"/>
      <c r="D10" s="198"/>
      <c r="E10" s="198"/>
      <c r="F10" s="198"/>
      <c r="G10" s="198"/>
      <c r="H10" s="198"/>
      <c r="I10" s="52"/>
      <c r="J10" s="10" t="s">
        <v>32</v>
      </c>
      <c r="K10" s="52"/>
      <c r="L10" s="52"/>
      <c r="M10" s="52"/>
      <c r="N10" s="52"/>
      <c r="O10" s="7"/>
    </row>
    <row r="11" spans="1:15" s="2" customFormat="1" ht="36.75" customHeight="1" x14ac:dyDescent="0.2">
      <c r="A11" s="766"/>
      <c r="B11" s="779" t="s">
        <v>23</v>
      </c>
      <c r="C11" s="775"/>
      <c r="D11" s="775"/>
      <c r="E11" s="775"/>
      <c r="F11" s="775"/>
      <c r="G11" s="775"/>
      <c r="H11" s="775"/>
      <c r="I11" s="775"/>
      <c r="J11" s="53" t="s">
        <v>33</v>
      </c>
      <c r="K11" s="775"/>
      <c r="L11" s="775"/>
      <c r="M11" s="775"/>
      <c r="N11" s="775"/>
      <c r="O11" s="768">
        <v>2</v>
      </c>
    </row>
    <row r="12" spans="1:15" s="2" customFormat="1" ht="42" customHeight="1" x14ac:dyDescent="0.2">
      <c r="A12" s="766"/>
      <c r="B12" s="780"/>
      <c r="C12" s="775"/>
      <c r="D12" s="775"/>
      <c r="E12" s="775"/>
      <c r="F12" s="775"/>
      <c r="G12" s="775"/>
      <c r="H12" s="775"/>
      <c r="I12" s="775"/>
      <c r="J12" s="53" t="s">
        <v>453</v>
      </c>
      <c r="K12" s="775"/>
      <c r="L12" s="775"/>
      <c r="M12" s="775"/>
      <c r="N12" s="775"/>
      <c r="O12" s="769"/>
    </row>
    <row r="13" spans="1:15" ht="29.25" customHeight="1" x14ac:dyDescent="0.25">
      <c r="B13" s="450" t="s">
        <v>462</v>
      </c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149">
        <f>SUM(O3:O12)</f>
        <v>38</v>
      </c>
    </row>
    <row r="14" spans="1:15" ht="27.6" x14ac:dyDescent="0.25">
      <c r="B14" s="450" t="s">
        <v>463</v>
      </c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</row>
    <row r="15" spans="1:15" ht="21" x14ac:dyDescent="0.25">
      <c r="B15" s="450" t="s">
        <v>460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</row>
    <row r="16" spans="1:15" ht="13.8" x14ac:dyDescent="0.25">
      <c r="B16" s="450" t="s">
        <v>461</v>
      </c>
    </row>
  </sheetData>
  <mergeCells count="37">
    <mergeCell ref="O7:O9"/>
    <mergeCell ref="D11:D12"/>
    <mergeCell ref="K7:K9"/>
    <mergeCell ref="L7:L9"/>
    <mergeCell ref="M7:M9"/>
    <mergeCell ref="F7:F9"/>
    <mergeCell ref="G7:G9"/>
    <mergeCell ref="H7:H9"/>
    <mergeCell ref="C11:C12"/>
    <mergeCell ref="B11:B12"/>
    <mergeCell ref="B7:B9"/>
    <mergeCell ref="C7:C9"/>
    <mergeCell ref="D7:D9"/>
    <mergeCell ref="E7:E9"/>
    <mergeCell ref="F11:F12"/>
    <mergeCell ref="E11:E12"/>
    <mergeCell ref="K11:K12"/>
    <mergeCell ref="N11:N12"/>
    <mergeCell ref="M11:M12"/>
    <mergeCell ref="L11:L12"/>
    <mergeCell ref="I11:I12"/>
    <mergeCell ref="G11:G12"/>
    <mergeCell ref="N7:N9"/>
    <mergeCell ref="A7:A12"/>
    <mergeCell ref="B3:B4"/>
    <mergeCell ref="O3:O4"/>
    <mergeCell ref="N3:N4"/>
    <mergeCell ref="A3:A5"/>
    <mergeCell ref="E3:E4"/>
    <mergeCell ref="C3:C4"/>
    <mergeCell ref="L3:L4"/>
    <mergeCell ref="K3:K4"/>
    <mergeCell ref="I3:I4"/>
    <mergeCell ref="H3:H4"/>
    <mergeCell ref="F3:F4"/>
    <mergeCell ref="O11:O12"/>
    <mergeCell ref="H11:H12"/>
  </mergeCells>
  <printOptions horizontalCentered="1"/>
  <pageMargins left="0.15748031496062992" right="0.19685039370078741" top="0.44" bottom="0.42" header="0.31496062992125984" footer="0.2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O39"/>
  <sheetViews>
    <sheetView zoomScale="80" zoomScaleNormal="80" zoomScaleSheetLayoutView="80" workbookViewId="0">
      <pane ySplit="4" topLeftCell="A5" activePane="bottomLeft" state="frozen"/>
      <selection pane="bottomLeft" activeCell="C8" sqref="C8"/>
    </sheetView>
  </sheetViews>
  <sheetFormatPr baseColWidth="10" defaultColWidth="12.109375" defaultRowHeight="10.199999999999999" x14ac:dyDescent="0.2"/>
  <cols>
    <col min="1" max="1" width="26.44140625" style="1" customWidth="1"/>
    <col min="2" max="2" width="16.88671875" style="1" customWidth="1"/>
    <col min="3" max="3" width="22.88671875" style="1" customWidth="1"/>
    <col min="4" max="7" width="20.6640625" style="2" customWidth="1"/>
    <col min="8" max="8" width="20.6640625" style="1" bestFit="1" customWidth="1"/>
    <col min="9" max="14" width="20.6640625" style="2" bestFit="1" customWidth="1"/>
    <col min="15" max="15" width="12.33203125" style="2" customWidth="1"/>
    <col min="16" max="16" width="20.5546875" style="2" customWidth="1"/>
    <col min="17" max="16384" width="12.109375" style="2"/>
  </cols>
  <sheetData>
    <row r="1" spans="1:15" ht="96" customHeight="1" x14ac:dyDescent="0.2">
      <c r="A1" s="195" t="s">
        <v>514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</row>
    <row r="2" spans="1:15" ht="16.5" customHeight="1" x14ac:dyDescent="0.2">
      <c r="A2" s="55"/>
      <c r="B2" s="55"/>
      <c r="C2" s="55"/>
      <c r="D2" s="54"/>
      <c r="E2" s="54"/>
      <c r="F2" s="54"/>
      <c r="G2" s="54"/>
      <c r="H2" s="55"/>
      <c r="I2" s="54"/>
      <c r="J2" s="54"/>
      <c r="K2" s="54"/>
      <c r="L2" s="54"/>
      <c r="M2" s="54"/>
      <c r="N2" s="54"/>
      <c r="O2" s="54"/>
    </row>
    <row r="3" spans="1:15" ht="20.25" customHeight="1" x14ac:dyDescent="0.2">
      <c r="A3" s="798" t="s">
        <v>0</v>
      </c>
      <c r="B3" s="797" t="s">
        <v>34</v>
      </c>
      <c r="C3" s="787" t="s">
        <v>420</v>
      </c>
      <c r="D3" s="787" t="s">
        <v>413</v>
      </c>
      <c r="E3" s="787" t="s">
        <v>421</v>
      </c>
      <c r="F3" s="787" t="s">
        <v>523</v>
      </c>
      <c r="G3" s="787" t="s">
        <v>415</v>
      </c>
      <c r="H3" s="787" t="s">
        <v>422</v>
      </c>
      <c r="I3" s="787" t="s">
        <v>419</v>
      </c>
      <c r="J3" s="787" t="s">
        <v>519</v>
      </c>
      <c r="K3" s="787" t="s">
        <v>423</v>
      </c>
      <c r="L3" s="787" t="s">
        <v>418</v>
      </c>
      <c r="M3" s="787" t="s">
        <v>417</v>
      </c>
      <c r="N3" s="787" t="s">
        <v>424</v>
      </c>
      <c r="O3" s="797" t="s">
        <v>455</v>
      </c>
    </row>
    <row r="4" spans="1:15" ht="36.75" customHeight="1" x14ac:dyDescent="0.2">
      <c r="A4" s="799"/>
      <c r="B4" s="797"/>
      <c r="C4" s="787"/>
      <c r="D4" s="787"/>
      <c r="E4" s="787"/>
      <c r="F4" s="787"/>
      <c r="G4" s="787"/>
      <c r="H4" s="787"/>
      <c r="I4" s="787"/>
      <c r="J4" s="787"/>
      <c r="K4" s="787"/>
      <c r="L4" s="787"/>
      <c r="M4" s="787"/>
      <c r="N4" s="787"/>
      <c r="O4" s="797"/>
    </row>
    <row r="5" spans="1:15" ht="36.75" customHeight="1" x14ac:dyDescent="0.2">
      <c r="A5" s="784" t="s">
        <v>35</v>
      </c>
      <c r="B5" s="791" t="s">
        <v>51</v>
      </c>
      <c r="C5" s="166" t="s">
        <v>515</v>
      </c>
      <c r="D5" s="166" t="s">
        <v>515</v>
      </c>
      <c r="E5" s="161" t="s">
        <v>516</v>
      </c>
      <c r="F5" s="166" t="s">
        <v>515</v>
      </c>
      <c r="G5" s="161" t="s">
        <v>378</v>
      </c>
      <c r="H5" s="166" t="s">
        <v>515</v>
      </c>
      <c r="I5" s="161" t="s">
        <v>378</v>
      </c>
      <c r="J5" s="161" t="s">
        <v>378</v>
      </c>
      <c r="K5" s="161" t="s">
        <v>378</v>
      </c>
      <c r="L5" s="161" t="s">
        <v>378</v>
      </c>
      <c r="M5" s="161" t="s">
        <v>378</v>
      </c>
      <c r="N5" s="161" t="s">
        <v>378</v>
      </c>
      <c r="O5" s="788">
        <v>72</v>
      </c>
    </row>
    <row r="6" spans="1:15" ht="36.75" customHeight="1" x14ac:dyDescent="0.2">
      <c r="A6" s="785"/>
      <c r="B6" s="792"/>
      <c r="C6" s="397" t="s">
        <v>368</v>
      </c>
      <c r="D6" s="397" t="s">
        <v>368</v>
      </c>
      <c r="E6" s="397" t="s">
        <v>368</v>
      </c>
      <c r="F6" s="397" t="s">
        <v>368</v>
      </c>
      <c r="G6" s="397" t="s">
        <v>368</v>
      </c>
      <c r="H6" s="397" t="s">
        <v>458</v>
      </c>
      <c r="I6" s="169" t="s">
        <v>368</v>
      </c>
      <c r="J6" s="169" t="s">
        <v>368</v>
      </c>
      <c r="K6" s="169" t="s">
        <v>368</v>
      </c>
      <c r="L6" s="169" t="s">
        <v>368</v>
      </c>
      <c r="M6" s="169" t="s">
        <v>368</v>
      </c>
      <c r="N6" s="169" t="s">
        <v>368</v>
      </c>
      <c r="O6" s="789"/>
    </row>
    <row r="7" spans="1:15" ht="36.75" customHeight="1" x14ac:dyDescent="0.2">
      <c r="A7" s="785"/>
      <c r="B7" s="792"/>
      <c r="C7" s="397" t="s">
        <v>369</v>
      </c>
      <c r="D7" s="397" t="s">
        <v>369</v>
      </c>
      <c r="E7" s="397" t="s">
        <v>369</v>
      </c>
      <c r="F7" s="397" t="s">
        <v>369</v>
      </c>
      <c r="G7" s="397" t="s">
        <v>369</v>
      </c>
      <c r="H7" s="397" t="s">
        <v>369</v>
      </c>
      <c r="I7" s="169" t="s">
        <v>369</v>
      </c>
      <c r="J7" s="169" t="s">
        <v>369</v>
      </c>
      <c r="K7" s="169" t="s">
        <v>369</v>
      </c>
      <c r="L7" s="169" t="s">
        <v>369</v>
      </c>
      <c r="M7" s="169" t="s">
        <v>369</v>
      </c>
      <c r="N7" s="169" t="s">
        <v>369</v>
      </c>
      <c r="O7" s="789"/>
    </row>
    <row r="8" spans="1:15" ht="36.75" customHeight="1" x14ac:dyDescent="0.2">
      <c r="A8" s="785"/>
      <c r="B8" s="792"/>
      <c r="C8" s="397" t="s">
        <v>370</v>
      </c>
      <c r="D8" s="397" t="s">
        <v>370</v>
      </c>
      <c r="E8" s="397" t="s">
        <v>370</v>
      </c>
      <c r="F8" s="397" t="s">
        <v>370</v>
      </c>
      <c r="G8" s="397" t="s">
        <v>370</v>
      </c>
      <c r="H8" s="397" t="s">
        <v>459</v>
      </c>
      <c r="I8" s="169" t="s">
        <v>370</v>
      </c>
      <c r="J8" s="169" t="s">
        <v>370</v>
      </c>
      <c r="K8" s="169" t="s">
        <v>370</v>
      </c>
      <c r="L8" s="169" t="s">
        <v>370</v>
      </c>
      <c r="M8" s="169" t="s">
        <v>370</v>
      </c>
      <c r="N8" s="169" t="s">
        <v>370</v>
      </c>
      <c r="O8" s="789"/>
    </row>
    <row r="9" spans="1:15" ht="36.75" customHeight="1" x14ac:dyDescent="0.2">
      <c r="A9" s="785"/>
      <c r="B9" s="792"/>
      <c r="C9" s="397" t="s">
        <v>371</v>
      </c>
      <c r="D9" s="397" t="s">
        <v>371</v>
      </c>
      <c r="E9" s="397" t="s">
        <v>371</v>
      </c>
      <c r="F9" s="397" t="s">
        <v>371</v>
      </c>
      <c r="G9" s="397" t="s">
        <v>371</v>
      </c>
      <c r="H9" s="397" t="s">
        <v>371</v>
      </c>
      <c r="I9" s="169" t="s">
        <v>371</v>
      </c>
      <c r="J9" s="169" t="s">
        <v>371</v>
      </c>
      <c r="K9" s="169" t="s">
        <v>371</v>
      </c>
      <c r="L9" s="169" t="s">
        <v>371</v>
      </c>
      <c r="M9" s="169" t="s">
        <v>371</v>
      </c>
      <c r="N9" s="169" t="s">
        <v>371</v>
      </c>
      <c r="O9" s="789"/>
    </row>
    <row r="10" spans="1:15" ht="36.75" customHeight="1" x14ac:dyDescent="0.2">
      <c r="A10" s="785"/>
      <c r="B10" s="792"/>
      <c r="C10" s="397" t="s">
        <v>372</v>
      </c>
      <c r="D10" s="397" t="s">
        <v>372</v>
      </c>
      <c r="E10" s="397" t="s">
        <v>372</v>
      </c>
      <c r="F10" s="397" t="s">
        <v>372</v>
      </c>
      <c r="G10" s="397" t="s">
        <v>372</v>
      </c>
      <c r="H10" s="397" t="s">
        <v>372</v>
      </c>
      <c r="I10" s="169" t="s">
        <v>372</v>
      </c>
      <c r="J10" s="169" t="s">
        <v>372</v>
      </c>
      <c r="K10" s="169" t="s">
        <v>372</v>
      </c>
      <c r="L10" s="169" t="s">
        <v>372</v>
      </c>
      <c r="M10" s="169" t="s">
        <v>372</v>
      </c>
      <c r="N10" s="169" t="s">
        <v>372</v>
      </c>
      <c r="O10" s="789"/>
    </row>
    <row r="11" spans="1:15" s="4" customFormat="1" ht="33.75" customHeight="1" x14ac:dyDescent="0.25">
      <c r="A11" s="786"/>
      <c r="B11" s="793"/>
      <c r="C11" s="397" t="s">
        <v>373</v>
      </c>
      <c r="D11" s="397" t="s">
        <v>373</v>
      </c>
      <c r="E11" s="397" t="s">
        <v>373</v>
      </c>
      <c r="F11" s="397" t="s">
        <v>373</v>
      </c>
      <c r="G11" s="397" t="s">
        <v>373</v>
      </c>
      <c r="H11" s="397" t="s">
        <v>373</v>
      </c>
      <c r="I11" s="169" t="s">
        <v>373</v>
      </c>
      <c r="J11" s="169" t="s">
        <v>373</v>
      </c>
      <c r="K11" s="169" t="s">
        <v>373</v>
      </c>
      <c r="L11" s="169" t="s">
        <v>373</v>
      </c>
      <c r="M11" s="169" t="s">
        <v>373</v>
      </c>
      <c r="N11" s="169" t="s">
        <v>373</v>
      </c>
      <c r="O11" s="790"/>
    </row>
    <row r="12" spans="1:15" s="4" customFormat="1" ht="20.25" customHeight="1" x14ac:dyDescent="0.25">
      <c r="A12" s="784" t="s">
        <v>457</v>
      </c>
      <c r="B12" s="791" t="s">
        <v>335</v>
      </c>
      <c r="C12" s="397" t="s">
        <v>352</v>
      </c>
      <c r="D12" s="397" t="s">
        <v>352</v>
      </c>
      <c r="E12" s="397" t="s">
        <v>352</v>
      </c>
      <c r="F12" s="397" t="s">
        <v>352</v>
      </c>
      <c r="G12" s="397" t="s">
        <v>352</v>
      </c>
      <c r="H12" s="397" t="s">
        <v>352</v>
      </c>
      <c r="I12" s="169" t="s">
        <v>352</v>
      </c>
      <c r="J12" s="169" t="s">
        <v>352</v>
      </c>
      <c r="K12" s="169" t="s">
        <v>352</v>
      </c>
      <c r="L12" s="169" t="s">
        <v>352</v>
      </c>
      <c r="M12" s="169" t="s">
        <v>352</v>
      </c>
      <c r="N12" s="169" t="s">
        <v>352</v>
      </c>
      <c r="O12" s="788">
        <v>116</v>
      </c>
    </row>
    <row r="13" spans="1:15" s="4" customFormat="1" ht="21" customHeight="1" x14ac:dyDescent="0.25">
      <c r="A13" s="785"/>
      <c r="B13" s="792"/>
      <c r="C13" s="397" t="s">
        <v>353</v>
      </c>
      <c r="D13" s="397" t="s">
        <v>353</v>
      </c>
      <c r="E13" s="397" t="s">
        <v>353</v>
      </c>
      <c r="F13" s="397" t="s">
        <v>353</v>
      </c>
      <c r="G13" s="397" t="s">
        <v>353</v>
      </c>
      <c r="H13" s="397" t="s">
        <v>353</v>
      </c>
      <c r="I13" s="169" t="s">
        <v>353</v>
      </c>
      <c r="J13" s="169" t="s">
        <v>353</v>
      </c>
      <c r="K13" s="169" t="s">
        <v>353</v>
      </c>
      <c r="L13" s="169" t="s">
        <v>353</v>
      </c>
      <c r="M13" s="169" t="s">
        <v>353</v>
      </c>
      <c r="N13" s="169" t="s">
        <v>353</v>
      </c>
      <c r="O13" s="789"/>
    </row>
    <row r="14" spans="1:15" s="4" customFormat="1" ht="15" x14ac:dyDescent="0.25">
      <c r="A14" s="785"/>
      <c r="B14" s="792"/>
      <c r="C14" s="397" t="s">
        <v>354</v>
      </c>
      <c r="D14" s="397" t="s">
        <v>354</v>
      </c>
      <c r="E14" s="397" t="s">
        <v>354</v>
      </c>
      <c r="F14" s="397" t="s">
        <v>354</v>
      </c>
      <c r="G14" s="397" t="s">
        <v>354</v>
      </c>
      <c r="H14" s="397" t="s">
        <v>354</v>
      </c>
      <c r="I14" s="169" t="s">
        <v>354</v>
      </c>
      <c r="J14" s="169" t="s">
        <v>354</v>
      </c>
      <c r="K14" s="169" t="s">
        <v>354</v>
      </c>
      <c r="L14" s="169" t="s">
        <v>354</v>
      </c>
      <c r="M14" s="169" t="s">
        <v>354</v>
      </c>
      <c r="N14" s="169" t="s">
        <v>354</v>
      </c>
      <c r="O14" s="789"/>
    </row>
    <row r="15" spans="1:15" s="4" customFormat="1" ht="18" customHeight="1" x14ac:dyDescent="0.25">
      <c r="A15" s="785"/>
      <c r="B15" s="792"/>
      <c r="C15" s="397" t="s">
        <v>355</v>
      </c>
      <c r="D15" s="397" t="s">
        <v>355</v>
      </c>
      <c r="E15" s="397" t="s">
        <v>355</v>
      </c>
      <c r="F15" s="397" t="s">
        <v>355</v>
      </c>
      <c r="G15" s="397" t="s">
        <v>355</v>
      </c>
      <c r="H15" s="397" t="s">
        <v>355</v>
      </c>
      <c r="I15" s="169" t="s">
        <v>355</v>
      </c>
      <c r="J15" s="169" t="s">
        <v>355</v>
      </c>
      <c r="K15" s="169" t="s">
        <v>355</v>
      </c>
      <c r="L15" s="169" t="s">
        <v>355</v>
      </c>
      <c r="M15" s="169" t="s">
        <v>355</v>
      </c>
      <c r="N15" s="169" t="s">
        <v>355</v>
      </c>
      <c r="O15" s="789"/>
    </row>
    <row r="16" spans="1:15" s="4" customFormat="1" ht="31.5" customHeight="1" x14ac:dyDescent="0.25">
      <c r="A16" s="785"/>
      <c r="B16" s="792"/>
      <c r="C16" s="397" t="s">
        <v>356</v>
      </c>
      <c r="D16" s="397" t="s">
        <v>356</v>
      </c>
      <c r="E16" s="397" t="s">
        <v>356</v>
      </c>
      <c r="F16" s="397" t="s">
        <v>356</v>
      </c>
      <c r="G16" s="397" t="s">
        <v>356</v>
      </c>
      <c r="H16" s="397" t="s">
        <v>356</v>
      </c>
      <c r="I16" s="169" t="s">
        <v>356</v>
      </c>
      <c r="J16" s="169" t="s">
        <v>356</v>
      </c>
      <c r="K16" s="169" t="s">
        <v>356</v>
      </c>
      <c r="L16" s="169" t="s">
        <v>356</v>
      </c>
      <c r="M16" s="169" t="s">
        <v>356</v>
      </c>
      <c r="N16" s="169" t="s">
        <v>356</v>
      </c>
      <c r="O16" s="789"/>
    </row>
    <row r="17" spans="1:15" s="4" customFormat="1" ht="18" customHeight="1" x14ac:dyDescent="0.25">
      <c r="A17" s="785"/>
      <c r="B17" s="792"/>
      <c r="C17" s="397" t="s">
        <v>357</v>
      </c>
      <c r="D17" s="397" t="s">
        <v>357</v>
      </c>
      <c r="E17" s="397" t="s">
        <v>357</v>
      </c>
      <c r="F17" s="397" t="s">
        <v>357</v>
      </c>
      <c r="G17" s="397" t="s">
        <v>357</v>
      </c>
      <c r="H17" s="397" t="s">
        <v>357</v>
      </c>
      <c r="I17" s="169" t="s">
        <v>357</v>
      </c>
      <c r="J17" s="169" t="s">
        <v>357</v>
      </c>
      <c r="K17" s="169" t="s">
        <v>357</v>
      </c>
      <c r="L17" s="169" t="s">
        <v>357</v>
      </c>
      <c r="M17" s="169" t="s">
        <v>357</v>
      </c>
      <c r="N17" s="169" t="s">
        <v>357</v>
      </c>
      <c r="O17" s="789"/>
    </row>
    <row r="18" spans="1:15" s="4" customFormat="1" ht="25.5" customHeight="1" x14ac:dyDescent="0.25">
      <c r="A18" s="785"/>
      <c r="B18" s="793"/>
      <c r="C18" s="400" t="s">
        <v>358</v>
      </c>
      <c r="D18" s="397" t="s">
        <v>358</v>
      </c>
      <c r="E18" s="397" t="s">
        <v>358</v>
      </c>
      <c r="F18" s="397" t="s">
        <v>358</v>
      </c>
      <c r="G18" s="397" t="s">
        <v>358</v>
      </c>
      <c r="H18" s="397" t="s">
        <v>358</v>
      </c>
      <c r="I18" s="169" t="s">
        <v>358</v>
      </c>
      <c r="J18" s="169" t="s">
        <v>358</v>
      </c>
      <c r="K18" s="169" t="s">
        <v>358</v>
      </c>
      <c r="L18" s="169" t="s">
        <v>358</v>
      </c>
      <c r="M18" s="169" t="s">
        <v>358</v>
      </c>
      <c r="N18" s="169" t="s">
        <v>358</v>
      </c>
      <c r="O18" s="789"/>
    </row>
    <row r="19" spans="1:15" s="4" customFormat="1" ht="30" x14ac:dyDescent="0.25">
      <c r="A19" s="785"/>
      <c r="B19" s="794" t="s">
        <v>456</v>
      </c>
      <c r="C19" s="404"/>
      <c r="D19" s="397" t="s">
        <v>379</v>
      </c>
      <c r="E19" s="404"/>
      <c r="F19" s="404"/>
      <c r="G19" s="397" t="s">
        <v>379</v>
      </c>
      <c r="H19" s="404"/>
      <c r="I19" s="404"/>
      <c r="J19" s="169" t="s">
        <v>379</v>
      </c>
      <c r="K19" s="404"/>
      <c r="L19" s="404"/>
      <c r="M19" s="169" t="s">
        <v>379</v>
      </c>
      <c r="N19" s="404"/>
      <c r="O19" s="789"/>
    </row>
    <row r="20" spans="1:15" s="4" customFormat="1" ht="30" x14ac:dyDescent="0.25">
      <c r="A20" s="785"/>
      <c r="B20" s="795"/>
      <c r="C20" s="405"/>
      <c r="D20" s="397" t="s">
        <v>380</v>
      </c>
      <c r="E20" s="405"/>
      <c r="F20" s="405"/>
      <c r="G20" s="397" t="s">
        <v>380</v>
      </c>
      <c r="H20" s="405"/>
      <c r="I20" s="405"/>
      <c r="J20" s="169" t="s">
        <v>380</v>
      </c>
      <c r="K20" s="405"/>
      <c r="L20" s="405"/>
      <c r="M20" s="169" t="s">
        <v>380</v>
      </c>
      <c r="N20" s="405"/>
      <c r="O20" s="789"/>
    </row>
    <row r="21" spans="1:15" s="4" customFormat="1" ht="43.5" customHeight="1" x14ac:dyDescent="0.25">
      <c r="A21" s="785"/>
      <c r="B21" s="795"/>
      <c r="C21" s="405"/>
      <c r="D21" s="397" t="s">
        <v>381</v>
      </c>
      <c r="E21" s="405"/>
      <c r="F21" s="405"/>
      <c r="G21" s="397" t="s">
        <v>381</v>
      </c>
      <c r="H21" s="405"/>
      <c r="I21" s="405"/>
      <c r="J21" s="169" t="s">
        <v>381</v>
      </c>
      <c r="K21" s="405"/>
      <c r="L21" s="405"/>
      <c r="M21" s="169" t="s">
        <v>381</v>
      </c>
      <c r="N21" s="405"/>
      <c r="O21" s="789"/>
    </row>
    <row r="22" spans="1:15" s="4" customFormat="1" ht="30" x14ac:dyDescent="0.25">
      <c r="A22" s="785"/>
      <c r="B22" s="795"/>
      <c r="C22" s="405"/>
      <c r="D22" s="397" t="s">
        <v>382</v>
      </c>
      <c r="E22" s="405"/>
      <c r="F22" s="405"/>
      <c r="G22" s="397" t="s">
        <v>382</v>
      </c>
      <c r="H22" s="405"/>
      <c r="I22" s="405"/>
      <c r="J22" s="169" t="s">
        <v>382</v>
      </c>
      <c r="K22" s="405"/>
      <c r="L22" s="405"/>
      <c r="M22" s="169" t="s">
        <v>382</v>
      </c>
      <c r="N22" s="405"/>
      <c r="O22" s="789"/>
    </row>
    <row r="23" spans="1:15" s="4" customFormat="1" ht="43.5" customHeight="1" x14ac:dyDescent="0.25">
      <c r="A23" s="785"/>
      <c r="B23" s="795"/>
      <c r="C23" s="405"/>
      <c r="D23" s="397" t="s">
        <v>383</v>
      </c>
      <c r="E23" s="405"/>
      <c r="F23" s="405"/>
      <c r="G23" s="397" t="s">
        <v>383</v>
      </c>
      <c r="H23" s="405"/>
      <c r="I23" s="405"/>
      <c r="J23" s="169" t="s">
        <v>383</v>
      </c>
      <c r="K23" s="405"/>
      <c r="L23" s="405"/>
      <c r="M23" s="169" t="s">
        <v>383</v>
      </c>
      <c r="N23" s="405"/>
      <c r="O23" s="789"/>
    </row>
    <row r="24" spans="1:15" s="4" customFormat="1" ht="30" x14ac:dyDescent="0.25">
      <c r="A24" s="785"/>
      <c r="B24" s="795"/>
      <c r="C24" s="405"/>
      <c r="D24" s="397" t="s">
        <v>384</v>
      </c>
      <c r="E24" s="405"/>
      <c r="F24" s="405"/>
      <c r="G24" s="397" t="s">
        <v>384</v>
      </c>
      <c r="H24" s="405"/>
      <c r="I24" s="405"/>
      <c r="J24" s="169" t="s">
        <v>384</v>
      </c>
      <c r="K24" s="405"/>
      <c r="L24" s="405"/>
      <c r="M24" s="169" t="s">
        <v>384</v>
      </c>
      <c r="N24" s="405"/>
      <c r="O24" s="789"/>
    </row>
    <row r="25" spans="1:15" s="4" customFormat="1" ht="30" x14ac:dyDescent="0.25">
      <c r="A25" s="785"/>
      <c r="B25" s="795"/>
      <c r="C25" s="405"/>
      <c r="D25" s="397" t="s">
        <v>398</v>
      </c>
      <c r="E25" s="405"/>
      <c r="F25" s="405"/>
      <c r="G25" s="397" t="s">
        <v>398</v>
      </c>
      <c r="H25" s="405"/>
      <c r="I25" s="405"/>
      <c r="J25" s="171" t="s">
        <v>398</v>
      </c>
      <c r="K25" s="405"/>
      <c r="L25" s="405"/>
      <c r="M25" s="171" t="s">
        <v>398</v>
      </c>
      <c r="N25" s="405"/>
      <c r="O25" s="789"/>
    </row>
    <row r="26" spans="1:15" s="4" customFormat="1" ht="30.75" customHeight="1" x14ac:dyDescent="0.25">
      <c r="A26" s="785"/>
      <c r="B26" s="795"/>
      <c r="C26" s="406"/>
      <c r="D26" s="397" t="s">
        <v>399</v>
      </c>
      <c r="E26" s="406"/>
      <c r="F26" s="406"/>
      <c r="G26" s="397" t="s">
        <v>399</v>
      </c>
      <c r="H26" s="406"/>
      <c r="I26" s="406"/>
      <c r="J26" s="171" t="s">
        <v>399</v>
      </c>
      <c r="K26" s="406"/>
      <c r="L26" s="406"/>
      <c r="M26" s="171" t="s">
        <v>399</v>
      </c>
      <c r="N26" s="406"/>
      <c r="O26" s="789"/>
    </row>
    <row r="27" spans="1:15" s="4" customFormat="1" ht="63.75" customHeight="1" x14ac:dyDescent="0.25">
      <c r="A27" s="786"/>
      <c r="B27" s="164" t="s">
        <v>318</v>
      </c>
      <c r="C27" s="407" t="s">
        <v>367</v>
      </c>
      <c r="D27" s="397" t="s">
        <v>367</v>
      </c>
      <c r="E27" s="397" t="s">
        <v>367</v>
      </c>
      <c r="F27" s="400" t="s">
        <v>367</v>
      </c>
      <c r="G27" s="397" t="s">
        <v>367</v>
      </c>
      <c r="H27" s="397" t="s">
        <v>367</v>
      </c>
      <c r="I27" s="162" t="s">
        <v>367</v>
      </c>
      <c r="J27" s="162" t="s">
        <v>367</v>
      </c>
      <c r="K27" s="162" t="s">
        <v>367</v>
      </c>
      <c r="L27" s="162" t="s">
        <v>367</v>
      </c>
      <c r="M27" s="162" t="s">
        <v>367</v>
      </c>
      <c r="N27" s="162" t="s">
        <v>367</v>
      </c>
      <c r="O27" s="165">
        <v>12</v>
      </c>
    </row>
    <row r="28" spans="1:15" s="4" customFormat="1" ht="30" x14ac:dyDescent="0.25">
      <c r="A28" s="784" t="s">
        <v>321</v>
      </c>
      <c r="B28" s="794" t="s">
        <v>50</v>
      </c>
      <c r="C28" s="404"/>
      <c r="D28" s="399" t="s">
        <v>360</v>
      </c>
      <c r="E28" s="404"/>
      <c r="F28" s="401"/>
      <c r="G28" s="399" t="s">
        <v>360</v>
      </c>
      <c r="H28" s="404"/>
      <c r="I28" s="404"/>
      <c r="J28" s="162" t="s">
        <v>360</v>
      </c>
      <c r="K28" s="404"/>
      <c r="L28" s="404"/>
      <c r="M28" s="162" t="s">
        <v>360</v>
      </c>
      <c r="N28" s="404"/>
      <c r="O28" s="788">
        <v>32</v>
      </c>
    </row>
    <row r="29" spans="1:15" s="4" customFormat="1" ht="30" customHeight="1" x14ac:dyDescent="0.25">
      <c r="A29" s="785"/>
      <c r="B29" s="795"/>
      <c r="C29" s="405"/>
      <c r="D29" s="399" t="s">
        <v>361</v>
      </c>
      <c r="E29" s="405"/>
      <c r="F29" s="402"/>
      <c r="G29" s="399" t="s">
        <v>361</v>
      </c>
      <c r="H29" s="405"/>
      <c r="I29" s="405"/>
      <c r="J29" s="162" t="s">
        <v>361</v>
      </c>
      <c r="K29" s="405"/>
      <c r="L29" s="405"/>
      <c r="M29" s="162" t="s">
        <v>361</v>
      </c>
      <c r="N29" s="405"/>
      <c r="O29" s="789"/>
    </row>
    <row r="30" spans="1:15" s="4" customFormat="1" ht="45" x14ac:dyDescent="0.25">
      <c r="A30" s="785"/>
      <c r="B30" s="795"/>
      <c r="C30" s="405"/>
      <c r="D30" s="399" t="s">
        <v>396</v>
      </c>
      <c r="E30" s="405"/>
      <c r="F30" s="402"/>
      <c r="G30" s="399" t="s">
        <v>362</v>
      </c>
      <c r="H30" s="405"/>
      <c r="I30" s="405"/>
      <c r="J30" s="162" t="s">
        <v>362</v>
      </c>
      <c r="K30" s="405"/>
      <c r="L30" s="405"/>
      <c r="M30" s="162" t="s">
        <v>362</v>
      </c>
      <c r="N30" s="405"/>
      <c r="O30" s="789"/>
    </row>
    <row r="31" spans="1:15" s="4" customFormat="1" ht="41.4" x14ac:dyDescent="0.25">
      <c r="A31" s="785"/>
      <c r="B31" s="795"/>
      <c r="C31" s="405"/>
      <c r="D31" s="399" t="s">
        <v>397</v>
      </c>
      <c r="E31" s="405"/>
      <c r="F31" s="402"/>
      <c r="G31" s="399" t="s">
        <v>363</v>
      </c>
      <c r="H31" s="405"/>
      <c r="I31" s="405"/>
      <c r="J31" s="162" t="s">
        <v>363</v>
      </c>
      <c r="K31" s="405"/>
      <c r="L31" s="405"/>
      <c r="M31" s="162" t="s">
        <v>363</v>
      </c>
      <c r="N31" s="405"/>
      <c r="O31" s="789"/>
    </row>
    <row r="32" spans="1:15" s="4" customFormat="1" ht="30" x14ac:dyDescent="0.25">
      <c r="A32" s="785"/>
      <c r="B32" s="795"/>
      <c r="C32" s="405"/>
      <c r="D32" s="399" t="s">
        <v>364</v>
      </c>
      <c r="E32" s="405"/>
      <c r="F32" s="402"/>
      <c r="G32" s="399" t="s">
        <v>364</v>
      </c>
      <c r="H32" s="405"/>
      <c r="I32" s="405"/>
      <c r="J32" s="162" t="s">
        <v>364</v>
      </c>
      <c r="K32" s="405"/>
      <c r="L32" s="405"/>
      <c r="M32" s="162" t="s">
        <v>364</v>
      </c>
      <c r="N32" s="405"/>
      <c r="O32" s="789"/>
    </row>
    <row r="33" spans="1:15" s="4" customFormat="1" ht="45" x14ac:dyDescent="0.25">
      <c r="A33" s="785"/>
      <c r="B33" s="795"/>
      <c r="C33" s="405"/>
      <c r="D33" s="399" t="s">
        <v>365</v>
      </c>
      <c r="E33" s="405"/>
      <c r="F33" s="402"/>
      <c r="G33" s="399" t="s">
        <v>365</v>
      </c>
      <c r="H33" s="405"/>
      <c r="I33" s="405"/>
      <c r="J33" s="162" t="s">
        <v>365</v>
      </c>
      <c r="K33" s="405"/>
      <c r="L33" s="405"/>
      <c r="M33" s="162" t="s">
        <v>365</v>
      </c>
      <c r="N33" s="405"/>
      <c r="O33" s="789"/>
    </row>
    <row r="34" spans="1:15" s="4" customFormat="1" ht="30" x14ac:dyDescent="0.25">
      <c r="A34" s="785"/>
      <c r="B34" s="795"/>
      <c r="C34" s="405"/>
      <c r="D34" s="399" t="s">
        <v>366</v>
      </c>
      <c r="E34" s="405"/>
      <c r="F34" s="402"/>
      <c r="G34" s="399" t="s">
        <v>366</v>
      </c>
      <c r="H34" s="405"/>
      <c r="I34" s="405"/>
      <c r="J34" s="162" t="s">
        <v>366</v>
      </c>
      <c r="K34" s="405"/>
      <c r="L34" s="405"/>
      <c r="M34" s="162" t="s">
        <v>366</v>
      </c>
      <c r="N34" s="405"/>
      <c r="O34" s="789"/>
    </row>
    <row r="35" spans="1:15" s="4" customFormat="1" ht="30" x14ac:dyDescent="0.25">
      <c r="A35" s="786"/>
      <c r="B35" s="796"/>
      <c r="C35" s="406"/>
      <c r="D35" s="399" t="s">
        <v>400</v>
      </c>
      <c r="E35" s="406"/>
      <c r="F35" s="403"/>
      <c r="G35" s="399" t="s">
        <v>400</v>
      </c>
      <c r="H35" s="406"/>
      <c r="I35" s="406"/>
      <c r="J35" s="171" t="s">
        <v>400</v>
      </c>
      <c r="K35" s="406"/>
      <c r="L35" s="406"/>
      <c r="M35" s="171" t="s">
        <v>400</v>
      </c>
      <c r="N35" s="406"/>
      <c r="O35" s="790"/>
    </row>
    <row r="36" spans="1:15" ht="37.5" customHeight="1" x14ac:dyDescent="0.2">
      <c r="B36" s="450" t="s">
        <v>462</v>
      </c>
      <c r="C36" s="211"/>
      <c r="D36" s="211"/>
      <c r="E36" s="211"/>
      <c r="F36" s="211"/>
      <c r="G36" s="211"/>
      <c r="H36" s="216"/>
      <c r="I36" s="211"/>
      <c r="J36" s="211"/>
      <c r="K36" s="211"/>
      <c r="L36" s="211"/>
      <c r="M36" s="211"/>
      <c r="N36" s="211"/>
      <c r="O36" s="165">
        <f>SUM(O5:O35)</f>
        <v>232</v>
      </c>
    </row>
    <row r="37" spans="1:15" ht="27.6" x14ac:dyDescent="0.2">
      <c r="B37" s="450" t="s">
        <v>463</v>
      </c>
      <c r="C37" s="211"/>
      <c r="D37" s="211"/>
      <c r="E37" s="211"/>
      <c r="F37" s="211"/>
      <c r="G37" s="211"/>
      <c r="H37" s="216"/>
      <c r="I37" s="211"/>
      <c r="J37" s="211"/>
      <c r="K37" s="211"/>
      <c r="L37" s="211"/>
      <c r="M37" s="211"/>
      <c r="N37" s="211"/>
    </row>
    <row r="38" spans="1:15" ht="33" customHeight="1" x14ac:dyDescent="0.2">
      <c r="B38" s="450" t="s">
        <v>460</v>
      </c>
      <c r="C38" s="211">
        <f>SUM(C36:C37)</f>
        <v>0</v>
      </c>
      <c r="D38" s="211">
        <f t="shared" ref="D38:N38" si="0">SUM(D36:D37)</f>
        <v>0</v>
      </c>
      <c r="E38" s="211">
        <f t="shared" si="0"/>
        <v>0</v>
      </c>
      <c r="F38" s="211">
        <f t="shared" si="0"/>
        <v>0</v>
      </c>
      <c r="G38" s="211">
        <f t="shared" si="0"/>
        <v>0</v>
      </c>
      <c r="H38" s="216">
        <f t="shared" si="0"/>
        <v>0</v>
      </c>
      <c r="I38" s="211">
        <f t="shared" si="0"/>
        <v>0</v>
      </c>
      <c r="J38" s="211">
        <f t="shared" si="0"/>
        <v>0</v>
      </c>
      <c r="K38" s="211">
        <f t="shared" si="0"/>
        <v>0</v>
      </c>
      <c r="L38" s="211">
        <f t="shared" si="0"/>
        <v>0</v>
      </c>
      <c r="M38" s="211">
        <f t="shared" si="0"/>
        <v>0</v>
      </c>
      <c r="N38" s="211">
        <f t="shared" si="0"/>
        <v>0</v>
      </c>
    </row>
    <row r="39" spans="1:15" ht="13.8" x14ac:dyDescent="0.2">
      <c r="B39" s="450" t="s">
        <v>461</v>
      </c>
    </row>
  </sheetData>
  <mergeCells count="25">
    <mergeCell ref="A3:A4"/>
    <mergeCell ref="M3:M4"/>
    <mergeCell ref="H3:H4"/>
    <mergeCell ref="B12:B18"/>
    <mergeCell ref="B19:B26"/>
    <mergeCell ref="F3:F4"/>
    <mergeCell ref="G3:G4"/>
    <mergeCell ref="B3:B4"/>
    <mergeCell ref="N3:N4"/>
    <mergeCell ref="O3:O4"/>
    <mergeCell ref="I3:I4"/>
    <mergeCell ref="J3:J4"/>
    <mergeCell ref="K3:K4"/>
    <mergeCell ref="L3:L4"/>
    <mergeCell ref="A28:A35"/>
    <mergeCell ref="A5:A11"/>
    <mergeCell ref="D3:D4"/>
    <mergeCell ref="E3:E4"/>
    <mergeCell ref="O28:O35"/>
    <mergeCell ref="B5:B11"/>
    <mergeCell ref="O12:O26"/>
    <mergeCell ref="O5:O11"/>
    <mergeCell ref="B28:B35"/>
    <mergeCell ref="A12:A27"/>
    <mergeCell ref="C3:C4"/>
  </mergeCells>
  <phoneticPr fontId="32" type="noConversion"/>
  <printOptions horizontalCentered="1"/>
  <pageMargins left="0.17" right="0.15748031496062992" top="0.54" bottom="0.4" header="0.31496062992125984" footer="0.31496062992125984"/>
  <pageSetup paperSize="9" scale="40" orientation="landscape" horizont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A3B55-E905-494D-BD8C-13570D671DA6}">
  <sheetPr>
    <tabColor rgb="FF92D050"/>
    <pageSetUpPr fitToPage="1"/>
  </sheetPr>
  <dimension ref="A1:S31"/>
  <sheetViews>
    <sheetView topLeftCell="A19" zoomScale="80" zoomScaleNormal="80" workbookViewId="0">
      <selection activeCell="S5" sqref="S5"/>
    </sheetView>
  </sheetViews>
  <sheetFormatPr baseColWidth="10" defaultRowHeight="13.2" x14ac:dyDescent="0.25"/>
  <cols>
    <col min="2" max="2" width="27.88671875" customWidth="1"/>
    <col min="3" max="3" width="28.44140625" customWidth="1"/>
    <col min="4" max="4" width="16" customWidth="1"/>
    <col min="5" max="5" width="19.33203125" customWidth="1"/>
    <col min="6" max="6" width="13" customWidth="1"/>
    <col min="7" max="7" width="18.44140625" customWidth="1"/>
    <col min="8" max="9" width="13" customWidth="1"/>
    <col min="10" max="10" width="15.109375" customWidth="1"/>
    <col min="11" max="12" width="13" customWidth="1"/>
    <col min="13" max="13" width="16" customWidth="1"/>
    <col min="14" max="15" width="13" customWidth="1"/>
    <col min="16" max="16" width="15.44140625" customWidth="1"/>
    <col min="19" max="19" width="22.5546875" customWidth="1"/>
    <col min="20" max="21" width="11.44140625" customWidth="1"/>
  </cols>
  <sheetData>
    <row r="1" spans="1:19" s="2" customFormat="1" ht="71.25" customHeight="1" x14ac:dyDescent="0.2">
      <c r="A1" s="842" t="s">
        <v>334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842"/>
      <c r="M1" s="842"/>
      <c r="N1" s="842"/>
      <c r="O1" s="842"/>
      <c r="P1" s="842"/>
      <c r="Q1" s="842"/>
    </row>
    <row r="2" spans="1:19" s="2" customFormat="1" ht="20.25" customHeight="1" x14ac:dyDescent="0.2">
      <c r="A2" s="843" t="s">
        <v>0</v>
      </c>
      <c r="B2" s="843"/>
      <c r="C2" s="844" t="s">
        <v>1</v>
      </c>
      <c r="D2" s="845" t="s">
        <v>20</v>
      </c>
      <c r="E2" s="839">
        <v>45671</v>
      </c>
      <c r="F2" s="839">
        <v>45706</v>
      </c>
      <c r="G2" s="839">
        <v>45734</v>
      </c>
      <c r="H2" s="839">
        <v>45762</v>
      </c>
      <c r="I2" s="839">
        <v>45797</v>
      </c>
      <c r="J2" s="839">
        <v>45825</v>
      </c>
      <c r="K2" s="839">
        <v>45854</v>
      </c>
      <c r="L2" s="840">
        <v>45888</v>
      </c>
      <c r="M2" s="839">
        <v>45916</v>
      </c>
      <c r="N2" s="839">
        <v>45951</v>
      </c>
      <c r="O2" s="839">
        <v>45979</v>
      </c>
      <c r="P2" s="839">
        <v>46007</v>
      </c>
      <c r="Q2" s="844"/>
    </row>
    <row r="3" spans="1:19" s="2" customFormat="1" ht="27.75" customHeight="1" x14ac:dyDescent="0.2">
      <c r="A3" s="843"/>
      <c r="B3" s="843"/>
      <c r="C3" s="844"/>
      <c r="D3" s="846"/>
      <c r="E3" s="839"/>
      <c r="F3" s="839"/>
      <c r="G3" s="839"/>
      <c r="H3" s="839"/>
      <c r="I3" s="839"/>
      <c r="J3" s="839"/>
      <c r="K3" s="839"/>
      <c r="L3" s="840"/>
      <c r="M3" s="839"/>
      <c r="N3" s="839"/>
      <c r="O3" s="839"/>
      <c r="P3" s="839"/>
      <c r="Q3" s="844"/>
    </row>
    <row r="4" spans="1:19" s="2" customFormat="1" ht="46.5" customHeight="1" x14ac:dyDescent="0.2">
      <c r="A4" s="841" t="s">
        <v>9</v>
      </c>
      <c r="B4" s="833" t="s">
        <v>404</v>
      </c>
      <c r="C4" s="833" t="s">
        <v>13</v>
      </c>
      <c r="D4" s="807" t="s">
        <v>19</v>
      </c>
      <c r="E4" s="168" t="s">
        <v>349</v>
      </c>
      <c r="F4" s="816"/>
      <c r="G4" s="174" t="s">
        <v>410</v>
      </c>
      <c r="H4" s="838"/>
      <c r="I4" s="832"/>
      <c r="J4" s="177">
        <v>1</v>
      </c>
      <c r="K4" s="832"/>
      <c r="L4" s="817"/>
      <c r="M4" s="177">
        <v>1</v>
      </c>
      <c r="N4" s="832"/>
      <c r="O4" s="832"/>
      <c r="P4" s="177">
        <v>1</v>
      </c>
      <c r="Q4" s="802">
        <v>16</v>
      </c>
    </row>
    <row r="5" spans="1:19" s="2" customFormat="1" ht="53.25" customHeight="1" x14ac:dyDescent="0.2">
      <c r="A5" s="841"/>
      <c r="B5" s="833"/>
      <c r="C5" s="833"/>
      <c r="D5" s="807"/>
      <c r="E5" s="167" t="s">
        <v>350</v>
      </c>
      <c r="F5" s="816"/>
      <c r="G5" s="167" t="s">
        <v>411</v>
      </c>
      <c r="H5" s="838"/>
      <c r="I5" s="832"/>
      <c r="J5" s="177">
        <v>1</v>
      </c>
      <c r="K5" s="832"/>
      <c r="L5" s="817"/>
      <c r="M5" s="177">
        <v>1</v>
      </c>
      <c r="N5" s="832"/>
      <c r="O5" s="832"/>
      <c r="P5" s="177">
        <v>1</v>
      </c>
      <c r="Q5" s="803"/>
    </row>
    <row r="6" spans="1:19" s="2" customFormat="1" ht="34.5" customHeight="1" x14ac:dyDescent="0.2">
      <c r="A6" s="841"/>
      <c r="B6" s="833"/>
      <c r="C6" s="833"/>
      <c r="D6" s="807"/>
      <c r="E6" s="163"/>
      <c r="F6" s="816"/>
      <c r="G6" s="177"/>
      <c r="H6" s="838"/>
      <c r="I6" s="832"/>
      <c r="J6" s="177">
        <v>1</v>
      </c>
      <c r="K6" s="832"/>
      <c r="L6" s="817"/>
      <c r="M6" s="177">
        <v>1</v>
      </c>
      <c r="N6" s="832"/>
      <c r="O6" s="832"/>
      <c r="P6" s="177">
        <v>1</v>
      </c>
      <c r="Q6" s="803"/>
    </row>
    <row r="7" spans="1:19" s="3" customFormat="1" ht="34.5" customHeight="1" x14ac:dyDescent="0.25">
      <c r="A7" s="841"/>
      <c r="B7" s="833"/>
      <c r="C7" s="833"/>
      <c r="D7" s="807"/>
      <c r="E7" s="163"/>
      <c r="F7" s="816"/>
      <c r="G7" s="177"/>
      <c r="H7" s="838"/>
      <c r="I7" s="832"/>
      <c r="J7" s="177">
        <v>1</v>
      </c>
      <c r="K7" s="832"/>
      <c r="L7" s="817"/>
      <c r="M7" s="177">
        <v>1</v>
      </c>
      <c r="N7" s="832"/>
      <c r="O7" s="832"/>
      <c r="P7" s="177">
        <v>1</v>
      </c>
      <c r="Q7" s="804"/>
      <c r="S7" s="2"/>
    </row>
    <row r="8" spans="1:19" s="3" customFormat="1" ht="42" customHeight="1" x14ac:dyDescent="0.25">
      <c r="A8" s="841"/>
      <c r="B8" s="833" t="s">
        <v>403</v>
      </c>
      <c r="C8" s="834" t="s">
        <v>320</v>
      </c>
      <c r="D8" s="829" t="s">
        <v>12</v>
      </c>
      <c r="E8" s="835" t="s">
        <v>351</v>
      </c>
      <c r="F8" s="816"/>
      <c r="G8" s="175" t="s">
        <v>47</v>
      </c>
      <c r="H8" s="832"/>
      <c r="I8" s="832"/>
      <c r="J8" s="175" t="s">
        <v>47</v>
      </c>
      <c r="K8" s="813"/>
      <c r="L8" s="817"/>
      <c r="M8" s="175" t="s">
        <v>47</v>
      </c>
      <c r="N8" s="813"/>
      <c r="O8" s="800"/>
      <c r="P8" s="175" t="s">
        <v>47</v>
      </c>
      <c r="Q8" s="802">
        <v>12</v>
      </c>
    </row>
    <row r="9" spans="1:19" s="3" customFormat="1" ht="34.5" customHeight="1" x14ac:dyDescent="0.25">
      <c r="A9" s="841"/>
      <c r="B9" s="833"/>
      <c r="C9" s="833"/>
      <c r="D9" s="830"/>
      <c r="E9" s="836"/>
      <c r="F9" s="816"/>
      <c r="G9" s="175" t="s">
        <v>48</v>
      </c>
      <c r="H9" s="832"/>
      <c r="I9" s="832"/>
      <c r="J9" s="175" t="s">
        <v>48</v>
      </c>
      <c r="K9" s="813"/>
      <c r="L9" s="817"/>
      <c r="M9" s="175" t="s">
        <v>48</v>
      </c>
      <c r="N9" s="813"/>
      <c r="O9" s="800"/>
      <c r="P9" s="175" t="s">
        <v>48</v>
      </c>
      <c r="Q9" s="803"/>
    </row>
    <row r="10" spans="1:19" s="3" customFormat="1" ht="34.5" customHeight="1" x14ac:dyDescent="0.25">
      <c r="A10" s="841"/>
      <c r="B10" s="833"/>
      <c r="C10" s="833"/>
      <c r="D10" s="831"/>
      <c r="E10" s="837"/>
      <c r="F10" s="816"/>
      <c r="G10" s="175" t="s">
        <v>49</v>
      </c>
      <c r="H10" s="832"/>
      <c r="I10" s="832"/>
      <c r="J10" s="175" t="s">
        <v>49</v>
      </c>
      <c r="K10" s="813"/>
      <c r="L10" s="817"/>
      <c r="M10" s="175" t="s">
        <v>49</v>
      </c>
      <c r="N10" s="813"/>
      <c r="O10" s="800"/>
      <c r="P10" s="175" t="s">
        <v>49</v>
      </c>
      <c r="Q10" s="804"/>
    </row>
    <row r="11" spans="1:19" s="3" customFormat="1" ht="34.5" customHeight="1" x14ac:dyDescent="0.25">
      <c r="A11" s="841"/>
      <c r="B11" s="814" t="s">
        <v>402</v>
      </c>
      <c r="C11" s="814" t="s">
        <v>6</v>
      </c>
      <c r="D11" s="807" t="s">
        <v>14</v>
      </c>
      <c r="E11" s="815"/>
      <c r="F11" s="816"/>
      <c r="G11" s="812"/>
      <c r="H11" s="175" t="s">
        <v>385</v>
      </c>
      <c r="I11" s="812"/>
      <c r="J11" s="800"/>
      <c r="K11" s="813"/>
      <c r="L11" s="813"/>
      <c r="M11" s="800"/>
      <c r="N11" s="175" t="s">
        <v>385</v>
      </c>
      <c r="O11" s="821"/>
      <c r="P11" s="800"/>
      <c r="Q11" s="802">
        <v>4</v>
      </c>
    </row>
    <row r="12" spans="1:19" s="3" customFormat="1" ht="34.5" customHeight="1" x14ac:dyDescent="0.25">
      <c r="A12" s="841"/>
      <c r="B12" s="814"/>
      <c r="C12" s="814"/>
      <c r="D12" s="807"/>
      <c r="E12" s="815"/>
      <c r="F12" s="816"/>
      <c r="G12" s="812"/>
      <c r="H12" s="175" t="s">
        <v>385</v>
      </c>
      <c r="I12" s="812"/>
      <c r="J12" s="800"/>
      <c r="K12" s="813"/>
      <c r="L12" s="813"/>
      <c r="M12" s="800"/>
      <c r="N12" s="175" t="s">
        <v>385</v>
      </c>
      <c r="O12" s="822"/>
      <c r="P12" s="800"/>
      <c r="Q12" s="803"/>
    </row>
    <row r="13" spans="1:19" s="3" customFormat="1" ht="34.5" customHeight="1" x14ac:dyDescent="0.25">
      <c r="A13" s="841"/>
      <c r="B13" s="823" t="s">
        <v>406</v>
      </c>
      <c r="C13" s="826" t="s">
        <v>336</v>
      </c>
      <c r="D13" s="829" t="s">
        <v>18</v>
      </c>
      <c r="E13" s="815"/>
      <c r="F13" s="816"/>
      <c r="G13" s="177" t="s">
        <v>26</v>
      </c>
      <c r="H13" s="832"/>
      <c r="I13" s="812"/>
      <c r="J13" s="177" t="s">
        <v>26</v>
      </c>
      <c r="K13" s="809"/>
      <c r="L13" s="818"/>
      <c r="M13" s="175" t="s">
        <v>26</v>
      </c>
      <c r="N13" s="817"/>
      <c r="O13" s="800"/>
      <c r="P13" s="175" t="s">
        <v>29</v>
      </c>
      <c r="Q13" s="802">
        <v>16</v>
      </c>
    </row>
    <row r="14" spans="1:19" s="3" customFormat="1" ht="34.5" customHeight="1" x14ac:dyDescent="0.25">
      <c r="A14" s="841"/>
      <c r="B14" s="824"/>
      <c r="C14" s="827"/>
      <c r="D14" s="830"/>
      <c r="E14" s="815"/>
      <c r="F14" s="816"/>
      <c r="G14" s="177" t="s">
        <v>27</v>
      </c>
      <c r="H14" s="832"/>
      <c r="I14" s="812"/>
      <c r="J14" s="177" t="s">
        <v>27</v>
      </c>
      <c r="K14" s="810"/>
      <c r="L14" s="819"/>
      <c r="M14" s="175" t="s">
        <v>27</v>
      </c>
      <c r="N14" s="817"/>
      <c r="O14" s="800"/>
      <c r="P14" s="175" t="s">
        <v>27</v>
      </c>
      <c r="Q14" s="803"/>
    </row>
    <row r="15" spans="1:19" s="3" customFormat="1" ht="34.5" customHeight="1" x14ac:dyDescent="0.25">
      <c r="A15" s="841"/>
      <c r="B15" s="824"/>
      <c r="C15" s="827"/>
      <c r="D15" s="830"/>
      <c r="E15" s="815"/>
      <c r="F15" s="816"/>
      <c r="G15" s="177" t="s">
        <v>28</v>
      </c>
      <c r="H15" s="832"/>
      <c r="I15" s="812"/>
      <c r="J15" s="177" t="s">
        <v>28</v>
      </c>
      <c r="K15" s="810"/>
      <c r="L15" s="819"/>
      <c r="M15" s="175" t="s">
        <v>28</v>
      </c>
      <c r="N15" s="817"/>
      <c r="O15" s="800"/>
      <c r="P15" s="175" t="s">
        <v>30</v>
      </c>
      <c r="Q15" s="803"/>
    </row>
    <row r="16" spans="1:19" s="3" customFormat="1" ht="34.5" customHeight="1" x14ac:dyDescent="0.25">
      <c r="A16" s="841"/>
      <c r="B16" s="825"/>
      <c r="C16" s="828"/>
      <c r="D16" s="831"/>
      <c r="E16" s="815"/>
      <c r="F16" s="816"/>
      <c r="G16" s="175" t="s">
        <v>401</v>
      </c>
      <c r="H16" s="832"/>
      <c r="I16" s="812"/>
      <c r="J16" s="175" t="s">
        <v>401</v>
      </c>
      <c r="K16" s="811"/>
      <c r="L16" s="820"/>
      <c r="M16" s="175" t="s">
        <v>401</v>
      </c>
      <c r="N16" s="817"/>
      <c r="O16" s="800"/>
      <c r="P16" s="175" t="s">
        <v>401</v>
      </c>
      <c r="Q16" s="804"/>
    </row>
    <row r="17" spans="1:19" s="3" customFormat="1" ht="34.5" customHeight="1" x14ac:dyDescent="0.25">
      <c r="A17" s="841"/>
      <c r="B17" s="814" t="s">
        <v>405</v>
      </c>
      <c r="C17" s="814" t="s">
        <v>347</v>
      </c>
      <c r="D17" s="807" t="s">
        <v>12</v>
      </c>
      <c r="E17" s="815"/>
      <c r="F17" s="816"/>
      <c r="G17" s="177" t="s">
        <v>26</v>
      </c>
      <c r="H17" s="809"/>
      <c r="I17" s="812"/>
      <c r="J17" s="177" t="s">
        <v>26</v>
      </c>
      <c r="K17" s="813"/>
      <c r="L17" s="812"/>
      <c r="M17" s="175" t="s">
        <v>29</v>
      </c>
      <c r="N17" s="817"/>
      <c r="O17" s="800"/>
      <c r="P17" s="175" t="s">
        <v>29</v>
      </c>
      <c r="Q17" s="802">
        <v>16</v>
      </c>
      <c r="S17" s="16"/>
    </row>
    <row r="18" spans="1:19" s="3" customFormat="1" ht="34.5" customHeight="1" x14ac:dyDescent="0.25">
      <c r="A18" s="841"/>
      <c r="B18" s="814"/>
      <c r="C18" s="814"/>
      <c r="D18" s="807"/>
      <c r="E18" s="815"/>
      <c r="F18" s="816"/>
      <c r="G18" s="177" t="s">
        <v>27</v>
      </c>
      <c r="H18" s="810"/>
      <c r="I18" s="812"/>
      <c r="J18" s="177" t="s">
        <v>27</v>
      </c>
      <c r="K18" s="813"/>
      <c r="L18" s="812"/>
      <c r="M18" s="175" t="s">
        <v>27</v>
      </c>
      <c r="N18" s="817"/>
      <c r="O18" s="800"/>
      <c r="P18" s="175" t="s">
        <v>31</v>
      </c>
      <c r="Q18" s="803"/>
      <c r="S18" s="16"/>
    </row>
    <row r="19" spans="1:19" s="3" customFormat="1" ht="34.5" customHeight="1" x14ac:dyDescent="0.25">
      <c r="A19" s="841"/>
      <c r="B19" s="814"/>
      <c r="C19" s="814"/>
      <c r="D19" s="807"/>
      <c r="E19" s="815"/>
      <c r="F19" s="816"/>
      <c r="G19" s="177" t="s">
        <v>28</v>
      </c>
      <c r="H19" s="810"/>
      <c r="I19" s="812"/>
      <c r="J19" s="177" t="s">
        <v>28</v>
      </c>
      <c r="K19" s="813"/>
      <c r="L19" s="812"/>
      <c r="M19" s="175" t="s">
        <v>28</v>
      </c>
      <c r="N19" s="817"/>
      <c r="O19" s="800"/>
      <c r="P19" s="175" t="s">
        <v>30</v>
      </c>
      <c r="Q19" s="803"/>
    </row>
    <row r="20" spans="1:19" s="3" customFormat="1" ht="34.5" customHeight="1" x14ac:dyDescent="0.25">
      <c r="A20" s="841"/>
      <c r="B20" s="814"/>
      <c r="C20" s="814"/>
      <c r="D20" s="807"/>
      <c r="E20" s="815"/>
      <c r="F20" s="816"/>
      <c r="G20" s="175" t="s">
        <v>401</v>
      </c>
      <c r="H20" s="811"/>
      <c r="I20" s="812"/>
      <c r="J20" s="175" t="s">
        <v>401</v>
      </c>
      <c r="K20" s="813"/>
      <c r="L20" s="812"/>
      <c r="M20" s="175" t="s">
        <v>401</v>
      </c>
      <c r="N20" s="817"/>
      <c r="O20" s="800"/>
      <c r="P20" s="175" t="s">
        <v>401</v>
      </c>
      <c r="Q20" s="804"/>
    </row>
    <row r="21" spans="1:19" s="3" customFormat="1" ht="34.5" customHeight="1" x14ac:dyDescent="0.25">
      <c r="A21" s="841"/>
      <c r="B21" s="178" t="s">
        <v>15</v>
      </c>
      <c r="C21" s="178" t="s">
        <v>7</v>
      </c>
      <c r="D21" s="179" t="s">
        <v>19</v>
      </c>
      <c r="E21" s="181"/>
      <c r="F21" s="181"/>
      <c r="G21" s="180"/>
      <c r="H21" s="175" t="s">
        <v>386</v>
      </c>
      <c r="I21" s="180"/>
      <c r="J21" s="180"/>
      <c r="K21" s="180"/>
      <c r="L21" s="180"/>
      <c r="M21" s="180"/>
      <c r="N21" s="180"/>
      <c r="O21" s="180"/>
      <c r="P21" s="180"/>
      <c r="Q21" s="182">
        <v>1</v>
      </c>
    </row>
    <row r="22" spans="1:19" s="3" customFormat="1" ht="34.5" customHeight="1" x14ac:dyDescent="0.25">
      <c r="A22" s="841"/>
      <c r="B22" s="178" t="s">
        <v>16</v>
      </c>
      <c r="C22" s="178" t="s">
        <v>8</v>
      </c>
      <c r="D22" s="179" t="s">
        <v>19</v>
      </c>
      <c r="E22" s="181"/>
      <c r="F22" s="181"/>
      <c r="G22" s="180"/>
      <c r="H22" s="175" t="s">
        <v>387</v>
      </c>
      <c r="I22" s="180"/>
      <c r="J22" s="180"/>
      <c r="K22" s="180"/>
      <c r="L22" s="180"/>
      <c r="M22" s="180"/>
      <c r="N22" s="180"/>
      <c r="O22" s="180"/>
      <c r="P22" s="180"/>
      <c r="Q22" s="182">
        <v>1</v>
      </c>
    </row>
    <row r="23" spans="1:19" s="3" customFormat="1" ht="34.5" customHeight="1" x14ac:dyDescent="0.25">
      <c r="A23" s="841"/>
      <c r="B23" s="805" t="s">
        <v>407</v>
      </c>
      <c r="C23" s="806" t="s">
        <v>5</v>
      </c>
      <c r="D23" s="807" t="s">
        <v>12</v>
      </c>
      <c r="E23" s="808"/>
      <c r="F23" s="808"/>
      <c r="G23" s="175" t="s">
        <v>388</v>
      </c>
      <c r="H23" s="800"/>
      <c r="I23" s="800"/>
      <c r="J23" s="175" t="s">
        <v>388</v>
      </c>
      <c r="K23" s="800"/>
      <c r="L23" s="800"/>
      <c r="M23" s="175" t="s">
        <v>388</v>
      </c>
      <c r="N23" s="800"/>
      <c r="O23" s="800"/>
      <c r="P23" s="175" t="s">
        <v>388</v>
      </c>
      <c r="Q23" s="801">
        <v>32</v>
      </c>
    </row>
    <row r="24" spans="1:19" s="3" customFormat="1" ht="45" x14ac:dyDescent="0.25">
      <c r="A24" s="841"/>
      <c r="B24" s="805"/>
      <c r="C24" s="806"/>
      <c r="D24" s="807"/>
      <c r="E24" s="808"/>
      <c r="F24" s="808"/>
      <c r="G24" s="175" t="s">
        <v>392</v>
      </c>
      <c r="H24" s="800"/>
      <c r="I24" s="800"/>
      <c r="J24" s="175" t="s">
        <v>392</v>
      </c>
      <c r="K24" s="800"/>
      <c r="L24" s="800"/>
      <c r="M24" s="175" t="s">
        <v>392</v>
      </c>
      <c r="N24" s="800"/>
      <c r="O24" s="800"/>
      <c r="P24" s="175" t="s">
        <v>392</v>
      </c>
      <c r="Q24" s="801"/>
    </row>
    <row r="25" spans="1:19" s="3" customFormat="1" ht="75" x14ac:dyDescent="0.25">
      <c r="A25" s="841"/>
      <c r="B25" s="805"/>
      <c r="C25" s="806"/>
      <c r="D25" s="807"/>
      <c r="E25" s="808"/>
      <c r="F25" s="808"/>
      <c r="G25" s="175" t="s">
        <v>389</v>
      </c>
      <c r="H25" s="800"/>
      <c r="I25" s="800"/>
      <c r="J25" s="175" t="s">
        <v>389</v>
      </c>
      <c r="K25" s="800"/>
      <c r="L25" s="800"/>
      <c r="M25" s="175" t="s">
        <v>389</v>
      </c>
      <c r="N25" s="800"/>
      <c r="O25" s="800"/>
      <c r="P25" s="175" t="s">
        <v>389</v>
      </c>
      <c r="Q25" s="801"/>
    </row>
    <row r="26" spans="1:19" s="3" customFormat="1" ht="60" x14ac:dyDescent="0.25">
      <c r="A26" s="841"/>
      <c r="B26" s="805"/>
      <c r="C26" s="806"/>
      <c r="D26" s="807"/>
      <c r="E26" s="808"/>
      <c r="F26" s="808"/>
      <c r="G26" s="175" t="s">
        <v>390</v>
      </c>
      <c r="H26" s="800"/>
      <c r="I26" s="800"/>
      <c r="J26" s="175" t="s">
        <v>390</v>
      </c>
      <c r="K26" s="800"/>
      <c r="L26" s="800"/>
      <c r="M26" s="175" t="s">
        <v>390</v>
      </c>
      <c r="N26" s="800"/>
      <c r="O26" s="800"/>
      <c r="P26" s="175" t="s">
        <v>390</v>
      </c>
      <c r="Q26" s="801"/>
    </row>
    <row r="27" spans="1:19" s="3" customFormat="1" ht="34.5" customHeight="1" x14ac:dyDescent="0.25">
      <c r="A27" s="841"/>
      <c r="B27" s="805"/>
      <c r="C27" s="806"/>
      <c r="D27" s="807"/>
      <c r="E27" s="808"/>
      <c r="F27" s="808"/>
      <c r="G27" s="175" t="s">
        <v>391</v>
      </c>
      <c r="H27" s="800"/>
      <c r="I27" s="800"/>
      <c r="J27" s="175" t="s">
        <v>391</v>
      </c>
      <c r="K27" s="800"/>
      <c r="L27" s="800"/>
      <c r="M27" s="175" t="s">
        <v>391</v>
      </c>
      <c r="N27" s="800"/>
      <c r="O27" s="800"/>
      <c r="P27" s="175" t="s">
        <v>391</v>
      </c>
      <c r="Q27" s="801"/>
    </row>
    <row r="28" spans="1:19" s="3" customFormat="1" ht="45" x14ac:dyDescent="0.25">
      <c r="A28" s="841"/>
      <c r="B28" s="805"/>
      <c r="C28" s="806"/>
      <c r="D28" s="807"/>
      <c r="E28" s="808"/>
      <c r="F28" s="808"/>
      <c r="G28" s="175" t="s">
        <v>393</v>
      </c>
      <c r="H28" s="800"/>
      <c r="I28" s="800"/>
      <c r="J28" s="175" t="s">
        <v>393</v>
      </c>
      <c r="K28" s="800"/>
      <c r="L28" s="800"/>
      <c r="M28" s="175" t="s">
        <v>393</v>
      </c>
      <c r="N28" s="800"/>
      <c r="O28" s="800"/>
      <c r="P28" s="175" t="s">
        <v>393</v>
      </c>
      <c r="Q28" s="801"/>
    </row>
    <row r="29" spans="1:19" s="3" customFormat="1" ht="75" x14ac:dyDescent="0.25">
      <c r="A29" s="841"/>
      <c r="B29" s="805"/>
      <c r="C29" s="806"/>
      <c r="D29" s="807"/>
      <c r="E29" s="808"/>
      <c r="F29" s="808"/>
      <c r="G29" s="175" t="s">
        <v>408</v>
      </c>
      <c r="H29" s="800"/>
      <c r="I29" s="800"/>
      <c r="J29" s="175" t="s">
        <v>408</v>
      </c>
      <c r="K29" s="800"/>
      <c r="L29" s="800"/>
      <c r="M29" s="175" t="s">
        <v>408</v>
      </c>
      <c r="N29" s="800"/>
      <c r="O29" s="800"/>
      <c r="P29" s="175" t="s">
        <v>408</v>
      </c>
      <c r="Q29" s="801"/>
    </row>
    <row r="30" spans="1:19" s="3" customFormat="1" ht="60" x14ac:dyDescent="0.25">
      <c r="A30" s="841"/>
      <c r="B30" s="805"/>
      <c r="C30" s="806"/>
      <c r="D30" s="807"/>
      <c r="E30" s="808"/>
      <c r="F30" s="808"/>
      <c r="G30" s="175" t="s">
        <v>394</v>
      </c>
      <c r="H30" s="800"/>
      <c r="I30" s="800"/>
      <c r="J30" s="175" t="s">
        <v>394</v>
      </c>
      <c r="K30" s="800"/>
      <c r="L30" s="800"/>
      <c r="M30" s="175" t="s">
        <v>394</v>
      </c>
      <c r="N30" s="800"/>
      <c r="O30" s="800"/>
      <c r="P30" s="175" t="s">
        <v>394</v>
      </c>
      <c r="Q30" s="801"/>
    </row>
    <row r="31" spans="1:19" ht="22.8" x14ac:dyDescent="0.25">
      <c r="Q31" s="152">
        <f>SUM(Q4:Q30)</f>
        <v>98</v>
      </c>
    </row>
  </sheetData>
  <mergeCells count="91">
    <mergeCell ref="A1:Q1"/>
    <mergeCell ref="A2:B3"/>
    <mergeCell ref="C2:C3"/>
    <mergeCell ref="D2:D3"/>
    <mergeCell ref="E2:E3"/>
    <mergeCell ref="F2:F3"/>
    <mergeCell ref="G2:G3"/>
    <mergeCell ref="H2:H3"/>
    <mergeCell ref="I2:I3"/>
    <mergeCell ref="J2:J3"/>
    <mergeCell ref="Q2:Q3"/>
    <mergeCell ref="M2:M3"/>
    <mergeCell ref="N2:N3"/>
    <mergeCell ref="O2:O3"/>
    <mergeCell ref="P2:P3"/>
    <mergeCell ref="A4:A30"/>
    <mergeCell ref="B4:B7"/>
    <mergeCell ref="C4:C7"/>
    <mergeCell ref="D4:D7"/>
    <mergeCell ref="F4:F7"/>
    <mergeCell ref="B11:B12"/>
    <mergeCell ref="C11:C12"/>
    <mergeCell ref="D11:D12"/>
    <mergeCell ref="E11:E12"/>
    <mergeCell ref="F11:F12"/>
    <mergeCell ref="I4:I7"/>
    <mergeCell ref="K4:K7"/>
    <mergeCell ref="L4:L7"/>
    <mergeCell ref="K2:K3"/>
    <mergeCell ref="L2:L3"/>
    <mergeCell ref="N4:N7"/>
    <mergeCell ref="O4:O7"/>
    <mergeCell ref="Q4:Q7"/>
    <mergeCell ref="B8:B10"/>
    <mergeCell ref="C8:C10"/>
    <mergeCell ref="D8:D10"/>
    <mergeCell ref="E8:E10"/>
    <mergeCell ref="F8:F10"/>
    <mergeCell ref="H8:H10"/>
    <mergeCell ref="I8:I10"/>
    <mergeCell ref="K8:K10"/>
    <mergeCell ref="L8:L10"/>
    <mergeCell ref="N8:N10"/>
    <mergeCell ref="O8:O10"/>
    <mergeCell ref="Q8:Q10"/>
    <mergeCell ref="H4:H7"/>
    <mergeCell ref="O11:O12"/>
    <mergeCell ref="P11:P12"/>
    <mergeCell ref="Q11:Q12"/>
    <mergeCell ref="B13:B16"/>
    <mergeCell ref="C13:C16"/>
    <mergeCell ref="D13:D16"/>
    <mergeCell ref="E13:E16"/>
    <mergeCell ref="F13:F16"/>
    <mergeCell ref="H13:H16"/>
    <mergeCell ref="I13:I16"/>
    <mergeCell ref="G11:G12"/>
    <mergeCell ref="I11:I12"/>
    <mergeCell ref="J11:J12"/>
    <mergeCell ref="K11:K12"/>
    <mergeCell ref="L11:L12"/>
    <mergeCell ref="M11:M12"/>
    <mergeCell ref="Q13:Q16"/>
    <mergeCell ref="B17:B20"/>
    <mergeCell ref="C17:C20"/>
    <mergeCell ref="D17:D20"/>
    <mergeCell ref="E17:E20"/>
    <mergeCell ref="F17:F20"/>
    <mergeCell ref="L17:L20"/>
    <mergeCell ref="N17:N20"/>
    <mergeCell ref="O17:O20"/>
    <mergeCell ref="K13:K16"/>
    <mergeCell ref="L13:L16"/>
    <mergeCell ref="N13:N16"/>
    <mergeCell ref="O13:O16"/>
    <mergeCell ref="N23:N30"/>
    <mergeCell ref="O23:O30"/>
    <mergeCell ref="Q23:Q30"/>
    <mergeCell ref="Q17:Q20"/>
    <mergeCell ref="B23:B30"/>
    <mergeCell ref="C23:C30"/>
    <mergeCell ref="D23:D30"/>
    <mergeCell ref="E23:E30"/>
    <mergeCell ref="F23:F30"/>
    <mergeCell ref="H23:H30"/>
    <mergeCell ref="I23:I30"/>
    <mergeCell ref="K23:K30"/>
    <mergeCell ref="L23:L30"/>
    <mergeCell ref="H17:H20"/>
    <mergeCell ref="I17:I20"/>
    <mergeCell ref="K17:K20"/>
  </mergeCells>
  <hyperlinks>
    <hyperlink ref="E8" r:id="rId1" display="ECHOENDO SN-7220571 suite NC.pdf" xr:uid="{6C99C766-8A25-4C9D-9B71-8E60F6616BFF}"/>
    <hyperlink ref="E5" r:id="rId2" display="GASTRO SN-2518741 suite RM.pdf" xr:uid="{4519E633-F59D-4C1C-AC3A-CCAA2BABF72D}"/>
    <hyperlink ref="E4" r:id="rId3" xr:uid="{C438BBB8-F8D0-4950-A5AD-E3EEF34D3556}"/>
    <hyperlink ref="G4" r:id="rId4" xr:uid="{64B3F20A-F77E-43AA-9496-63CB8CAE8DC1}"/>
    <hyperlink ref="G5" r:id="rId5" display="03-2025\RM Gastroscope 2143933.pdf" xr:uid="{55CF6436-F7F6-46F5-8E16-494E675DEE8A}"/>
  </hyperlinks>
  <printOptions horizontalCentered="1"/>
  <pageMargins left="0.17" right="0.17" top="0.4" bottom="0.39" header="0.31496062992125984" footer="0.31496062992125984"/>
  <pageSetup paperSize="9" scale="56" orientation="landscape" r:id="rId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FE04E-948D-4EB2-BD54-E2485E76FB52}">
  <sheetPr>
    <tabColor rgb="FF92D050"/>
    <pageSetUpPr fitToPage="1"/>
  </sheetPr>
  <dimension ref="A1:AE34"/>
  <sheetViews>
    <sheetView zoomScale="90" zoomScaleNormal="90" workbookViewId="0">
      <pane xSplit="4" ySplit="3" topLeftCell="E4" activePane="bottomRight" state="frozen"/>
      <selection pane="topRight" activeCell="F1" sqref="F1"/>
      <selection pane="bottomLeft" activeCell="A4" sqref="A4"/>
      <selection pane="bottomRight" activeCell="C1" sqref="C1:C1048576"/>
    </sheetView>
  </sheetViews>
  <sheetFormatPr baseColWidth="10" defaultRowHeight="13.2" x14ac:dyDescent="0.25"/>
  <cols>
    <col min="2" max="2" width="20.44140625" customWidth="1"/>
    <col min="3" max="3" width="23.5546875" customWidth="1"/>
    <col min="4" max="4" width="18" customWidth="1"/>
    <col min="5" max="5" width="8.5546875" customWidth="1"/>
    <col min="6" max="6" width="13.109375" customWidth="1"/>
    <col min="7" max="7" width="8" customWidth="1"/>
    <col min="8" max="8" width="11.5546875" customWidth="1"/>
    <col min="9" max="9" width="8.33203125" customWidth="1"/>
    <col min="10" max="10" width="11.44140625" customWidth="1"/>
    <col min="11" max="11" width="9.44140625" customWidth="1"/>
    <col min="12" max="12" width="11.44140625" customWidth="1"/>
    <col min="13" max="13" width="7.6640625" customWidth="1"/>
    <col min="14" max="14" width="12" customWidth="1"/>
    <col min="15" max="15" width="7.44140625" customWidth="1"/>
    <col min="16" max="16" width="11.88671875" customWidth="1"/>
    <col min="17" max="17" width="7.88671875" bestFit="1" customWidth="1"/>
    <col min="18" max="18" width="12" customWidth="1"/>
    <col min="19" max="19" width="7.88671875" bestFit="1" customWidth="1"/>
    <col min="20" max="20" width="12" customWidth="1"/>
    <col min="21" max="21" width="7.88671875" customWidth="1"/>
    <col min="22" max="22" width="12.109375" customWidth="1"/>
    <col min="23" max="23" width="7.6640625" customWidth="1"/>
    <col min="24" max="24" width="12" customWidth="1"/>
    <col min="25" max="25" width="8.109375" customWidth="1"/>
    <col min="26" max="26" width="11.6640625" customWidth="1"/>
    <col min="27" max="27" width="7.44140625" customWidth="1"/>
    <col min="28" max="28" width="11.6640625" customWidth="1"/>
    <col min="29" max="29" width="15.44140625" customWidth="1"/>
    <col min="31" max="31" width="22.5546875" customWidth="1"/>
    <col min="32" max="33" width="11.44140625" customWidth="1"/>
  </cols>
  <sheetData>
    <row r="1" spans="1:31" s="2" customFormat="1" ht="65.25" customHeight="1" x14ac:dyDescent="0.2">
      <c r="A1" s="194" t="s">
        <v>510</v>
      </c>
      <c r="B1" s="194"/>
      <c r="C1" s="194"/>
      <c r="D1" s="194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4"/>
    </row>
    <row r="2" spans="1:31" s="2" customFormat="1" ht="49.5" customHeight="1" x14ac:dyDescent="0.2">
      <c r="A2" s="196" t="s">
        <v>0</v>
      </c>
      <c r="B2" s="196"/>
      <c r="C2" s="193" t="s">
        <v>20</v>
      </c>
      <c r="D2" s="193"/>
      <c r="E2" s="190" t="s">
        <v>420</v>
      </c>
      <c r="F2" s="189"/>
      <c r="G2" s="190" t="s">
        <v>413</v>
      </c>
      <c r="H2" s="189"/>
      <c r="I2" s="190" t="s">
        <v>421</v>
      </c>
      <c r="J2" s="189"/>
      <c r="K2" s="188" t="s">
        <v>414</v>
      </c>
      <c r="L2" s="189"/>
      <c r="M2" s="190" t="s">
        <v>415</v>
      </c>
      <c r="N2" s="189"/>
      <c r="O2" s="190" t="s">
        <v>422</v>
      </c>
      <c r="P2" s="189"/>
      <c r="Q2" s="188" t="s">
        <v>419</v>
      </c>
      <c r="R2" s="189"/>
      <c r="S2" s="188" t="s">
        <v>416</v>
      </c>
      <c r="T2" s="189"/>
      <c r="U2" s="188" t="s">
        <v>423</v>
      </c>
      <c r="V2" s="189"/>
      <c r="W2" s="188" t="s">
        <v>418</v>
      </c>
      <c r="X2" s="189"/>
      <c r="Y2" s="188" t="s">
        <v>417</v>
      </c>
      <c r="Z2" s="189"/>
      <c r="AA2" s="188" t="s">
        <v>424</v>
      </c>
      <c r="AB2" s="189"/>
      <c r="AC2" s="847" t="s">
        <v>444</v>
      </c>
    </row>
    <row r="3" spans="1:31" s="2" customFormat="1" ht="36" customHeight="1" x14ac:dyDescent="0.2">
      <c r="A3" s="196"/>
      <c r="B3" s="196"/>
      <c r="C3" s="185"/>
      <c r="D3" s="176" t="s">
        <v>446</v>
      </c>
      <c r="E3" s="184" t="s">
        <v>436</v>
      </c>
      <c r="F3" s="184" t="s">
        <v>465</v>
      </c>
      <c r="G3" s="184" t="s">
        <v>436</v>
      </c>
      <c r="H3" s="184" t="s">
        <v>465</v>
      </c>
      <c r="I3" s="184" t="s">
        <v>436</v>
      </c>
      <c r="J3" s="184" t="s">
        <v>465</v>
      </c>
      <c r="K3" s="191" t="s">
        <v>436</v>
      </c>
      <c r="L3" s="191" t="s">
        <v>465</v>
      </c>
      <c r="M3" s="184" t="s">
        <v>436</v>
      </c>
      <c r="N3" s="184" t="s">
        <v>465</v>
      </c>
      <c r="O3" s="191" t="s">
        <v>436</v>
      </c>
      <c r="P3" s="191" t="s">
        <v>465</v>
      </c>
      <c r="Q3" s="184" t="s">
        <v>436</v>
      </c>
      <c r="R3" s="184" t="s">
        <v>465</v>
      </c>
      <c r="S3" s="184" t="s">
        <v>436</v>
      </c>
      <c r="T3" s="184" t="s">
        <v>465</v>
      </c>
      <c r="U3" s="184" t="s">
        <v>436</v>
      </c>
      <c r="V3" s="184" t="s">
        <v>465</v>
      </c>
      <c r="W3" s="184" t="s">
        <v>436</v>
      </c>
      <c r="X3" s="184" t="s">
        <v>465</v>
      </c>
      <c r="Y3" s="184" t="s">
        <v>436</v>
      </c>
      <c r="Z3" s="184" t="s">
        <v>412</v>
      </c>
      <c r="AA3" s="184" t="s">
        <v>436</v>
      </c>
      <c r="AB3" s="184" t="s">
        <v>412</v>
      </c>
      <c r="AC3" s="848"/>
    </row>
    <row r="4" spans="1:31" s="2" customFormat="1" ht="54.75" customHeight="1" x14ac:dyDescent="0.2">
      <c r="A4" s="841" t="s">
        <v>9</v>
      </c>
      <c r="B4" s="852" t="s">
        <v>404</v>
      </c>
      <c r="C4" s="807" t="s">
        <v>539</v>
      </c>
      <c r="D4" s="183" t="s">
        <v>425</v>
      </c>
      <c r="E4" s="201"/>
      <c r="F4" s="202"/>
      <c r="G4" s="201"/>
      <c r="H4" s="202"/>
      <c r="I4" s="203"/>
      <c r="J4" s="209"/>
      <c r="K4" s="203"/>
      <c r="L4" s="208"/>
      <c r="M4" s="206"/>
      <c r="N4" s="206"/>
      <c r="O4" s="201"/>
      <c r="P4" s="205"/>
      <c r="Q4" s="206"/>
      <c r="R4" s="202"/>
      <c r="S4" s="201"/>
      <c r="T4" s="202"/>
      <c r="U4" s="203"/>
      <c r="V4" s="202"/>
      <c r="W4" s="201"/>
      <c r="X4" s="202"/>
      <c r="Y4" s="201"/>
      <c r="Z4" s="202"/>
      <c r="AA4" s="203"/>
      <c r="AB4" s="202"/>
      <c r="AC4" s="802">
        <v>13</v>
      </c>
      <c r="AE4" s="187"/>
    </row>
    <row r="5" spans="1:31" s="2" customFormat="1" ht="53.25" customHeight="1" x14ac:dyDescent="0.25">
      <c r="A5" s="841"/>
      <c r="B5" s="852"/>
      <c r="C5" s="807"/>
      <c r="D5" s="186" t="s">
        <v>426</v>
      </c>
      <c r="E5" s="201"/>
      <c r="F5" s="202"/>
      <c r="G5" s="201"/>
      <c r="H5" s="202"/>
      <c r="I5" s="201"/>
      <c r="J5" s="206"/>
      <c r="K5" s="244"/>
      <c r="L5" s="202"/>
      <c r="M5" s="206"/>
      <c r="N5" s="202"/>
      <c r="O5" s="214"/>
      <c r="P5" s="214"/>
      <c r="Q5" s="201"/>
      <c r="R5" s="202"/>
      <c r="S5" s="201"/>
      <c r="T5" s="202"/>
      <c r="U5" s="201"/>
      <c r="V5" s="202"/>
      <c r="W5" s="201"/>
      <c r="X5" s="202"/>
      <c r="Y5" s="201"/>
      <c r="Z5" s="202"/>
      <c r="AA5" s="201"/>
      <c r="AB5" s="202"/>
      <c r="AC5" s="803"/>
    </row>
    <row r="6" spans="1:31" s="2" customFormat="1" ht="53.25" customHeight="1" x14ac:dyDescent="0.25">
      <c r="A6" s="841"/>
      <c r="B6" s="852"/>
      <c r="C6" s="807"/>
      <c r="D6" s="200" t="s">
        <v>427</v>
      </c>
      <c r="E6" s="201"/>
      <c r="F6" s="202"/>
      <c r="G6" s="201"/>
      <c r="H6" s="202"/>
      <c r="I6" s="245"/>
      <c r="J6" s="213"/>
      <c r="K6" s="240"/>
      <c r="L6" s="207"/>
      <c r="M6" s="201"/>
      <c r="N6" s="202"/>
      <c r="O6" s="206"/>
      <c r="P6" s="206"/>
      <c r="Q6" s="201"/>
      <c r="R6" s="202"/>
      <c r="S6" s="201"/>
      <c r="T6" s="202"/>
      <c r="U6" s="201"/>
      <c r="V6" s="202"/>
      <c r="W6" s="201"/>
      <c r="X6" s="202"/>
      <c r="Y6" s="201"/>
      <c r="Z6" s="202"/>
      <c r="AA6" s="201"/>
      <c r="AB6" s="202"/>
      <c r="AC6" s="803"/>
    </row>
    <row r="7" spans="1:31" s="2" customFormat="1" ht="53.25" customHeight="1" x14ac:dyDescent="0.25">
      <c r="A7" s="841"/>
      <c r="B7" s="852"/>
      <c r="C7" s="807"/>
      <c r="D7" s="439" t="s">
        <v>428</v>
      </c>
      <c r="E7" s="245"/>
      <c r="F7" s="204"/>
      <c r="G7" s="201"/>
      <c r="H7" s="206"/>
      <c r="I7" s="242"/>
      <c r="J7" s="414"/>
      <c r="K7" s="206"/>
      <c r="L7" s="205"/>
      <c r="M7" s="201"/>
      <c r="N7" s="202"/>
      <c r="O7" s="206"/>
      <c r="P7" s="206"/>
      <c r="Q7" s="201"/>
      <c r="R7" s="202"/>
      <c r="S7" s="201"/>
      <c r="T7" s="202"/>
      <c r="U7" s="201"/>
      <c r="V7" s="202"/>
      <c r="W7" s="201"/>
      <c r="X7" s="202"/>
      <c r="Y7" s="201"/>
      <c r="Z7" s="202"/>
      <c r="AA7" s="201"/>
      <c r="AB7" s="202"/>
      <c r="AC7" s="803"/>
    </row>
    <row r="8" spans="1:31" s="2" customFormat="1" ht="64.5" customHeight="1" x14ac:dyDescent="0.2">
      <c r="A8" s="841"/>
      <c r="B8" s="852"/>
      <c r="C8" s="807"/>
      <c r="D8" s="186" t="s">
        <v>429</v>
      </c>
      <c r="E8" s="246"/>
      <c r="F8" s="247"/>
      <c r="G8" s="248"/>
      <c r="H8" s="248"/>
      <c r="I8" s="246"/>
      <c r="J8" s="247"/>
      <c r="K8" s="248"/>
      <c r="L8" s="249"/>
      <c r="M8" s="250"/>
      <c r="N8" s="249"/>
      <c r="O8" s="251"/>
      <c r="P8" s="251"/>
      <c r="Q8" s="250"/>
      <c r="R8" s="249"/>
      <c r="S8" s="250"/>
      <c r="T8" s="249"/>
      <c r="U8" s="250"/>
      <c r="V8" s="249"/>
      <c r="W8" s="250"/>
      <c r="X8" s="249"/>
      <c r="Y8" s="250"/>
      <c r="Z8" s="249"/>
      <c r="AA8" s="250"/>
      <c r="AB8" s="249"/>
      <c r="AC8" s="803"/>
    </row>
    <row r="9" spans="1:31" s="2" customFormat="1" ht="53.25" customHeight="1" x14ac:dyDescent="0.25">
      <c r="A9" s="841"/>
      <c r="B9" s="852"/>
      <c r="C9" s="807"/>
      <c r="D9" s="439" t="s">
        <v>430</v>
      </c>
      <c r="E9" s="252"/>
      <c r="F9" s="253"/>
      <c r="G9" s="250"/>
      <c r="H9" s="248"/>
      <c r="I9" s="260"/>
      <c r="J9" s="249"/>
      <c r="K9" s="248"/>
      <c r="L9" s="249"/>
      <c r="M9" s="250"/>
      <c r="N9" s="248"/>
      <c r="O9" s="255"/>
      <c r="P9" s="420"/>
      <c r="Q9" s="248"/>
      <c r="R9" s="249"/>
      <c r="S9" s="250"/>
      <c r="T9" s="249"/>
      <c r="U9" s="250"/>
      <c r="V9" s="249"/>
      <c r="W9" s="250"/>
      <c r="X9" s="249"/>
      <c r="Y9" s="250"/>
      <c r="Z9" s="249"/>
      <c r="AA9" s="250"/>
      <c r="AB9" s="249"/>
      <c r="AC9" s="803"/>
    </row>
    <row r="10" spans="1:31" s="2" customFormat="1" ht="61.5" customHeight="1" x14ac:dyDescent="0.25">
      <c r="A10" s="841"/>
      <c r="B10" s="852"/>
      <c r="C10" s="807"/>
      <c r="D10" s="200" t="s">
        <v>431</v>
      </c>
      <c r="E10" s="254"/>
      <c r="F10" s="257"/>
      <c r="G10" s="250"/>
      <c r="H10" s="248"/>
      <c r="I10" s="246"/>
      <c r="J10" s="247"/>
      <c r="K10" s="248"/>
      <c r="L10" s="249"/>
      <c r="M10" s="250"/>
      <c r="N10" s="248"/>
      <c r="O10" s="246"/>
      <c r="P10" s="420"/>
      <c r="Q10" s="248"/>
      <c r="R10" s="249"/>
      <c r="S10" s="250"/>
      <c r="T10" s="249"/>
      <c r="U10" s="250"/>
      <c r="V10" s="249"/>
      <c r="W10" s="250"/>
      <c r="X10" s="249"/>
      <c r="Y10" s="250"/>
      <c r="Z10" s="249"/>
      <c r="AA10" s="250"/>
      <c r="AB10" s="249"/>
      <c r="AC10" s="803"/>
    </row>
    <row r="11" spans="1:31" s="2" customFormat="1" ht="60.75" customHeight="1" x14ac:dyDescent="0.25">
      <c r="A11" s="841"/>
      <c r="B11" s="852"/>
      <c r="C11" s="807"/>
      <c r="D11" s="186" t="s">
        <v>432</v>
      </c>
      <c r="E11" s="246"/>
      <c r="F11" s="247"/>
      <c r="G11" s="248"/>
      <c r="H11" s="243"/>
      <c r="I11" s="250"/>
      <c r="J11" s="261"/>
      <c r="K11" s="248"/>
      <c r="L11" s="249"/>
      <c r="M11" s="250"/>
      <c r="N11" s="249"/>
      <c r="O11" s="258"/>
      <c r="P11" s="258"/>
      <c r="Q11" s="250"/>
      <c r="R11" s="249"/>
      <c r="S11" s="250"/>
      <c r="T11" s="249"/>
      <c r="U11" s="250"/>
      <c r="V11" s="249"/>
      <c r="W11" s="250"/>
      <c r="X11" s="249"/>
      <c r="Y11" s="250"/>
      <c r="Z11" s="249"/>
      <c r="AA11" s="250"/>
      <c r="AB11" s="249"/>
      <c r="AC11" s="803"/>
    </row>
    <row r="12" spans="1:31" s="2" customFormat="1" ht="53.25" customHeight="1" x14ac:dyDescent="0.2">
      <c r="A12" s="841"/>
      <c r="B12" s="852"/>
      <c r="C12" s="807"/>
      <c r="D12" s="200" t="s">
        <v>433</v>
      </c>
      <c r="E12" s="252"/>
      <c r="F12" s="253"/>
      <c r="G12" s="250"/>
      <c r="H12" s="249"/>
      <c r="I12" s="265"/>
      <c r="J12" s="415"/>
      <c r="K12" s="248"/>
      <c r="L12" s="249"/>
      <c r="M12" s="250"/>
      <c r="N12" s="249"/>
      <c r="O12" s="251"/>
      <c r="P12" s="251"/>
      <c r="Q12" s="250"/>
      <c r="R12" s="249"/>
      <c r="S12" s="250"/>
      <c r="T12" s="249"/>
      <c r="U12" s="250"/>
      <c r="V12" s="249"/>
      <c r="W12" s="250"/>
      <c r="X12" s="249"/>
      <c r="Y12" s="250"/>
      <c r="Z12" s="249"/>
      <c r="AA12" s="250"/>
      <c r="AB12" s="249"/>
      <c r="AC12" s="803"/>
    </row>
    <row r="13" spans="1:31" s="2" customFormat="1" ht="53.25" customHeight="1" x14ac:dyDescent="0.25">
      <c r="A13" s="841"/>
      <c r="B13" s="852"/>
      <c r="C13" s="807"/>
      <c r="D13" s="439" t="s">
        <v>434</v>
      </c>
      <c r="E13" s="250"/>
      <c r="F13" s="249"/>
      <c r="G13" s="250"/>
      <c r="H13" s="248"/>
      <c r="I13" s="266"/>
      <c r="J13" s="257"/>
      <c r="K13" s="248"/>
      <c r="L13" s="249"/>
      <c r="M13" s="250"/>
      <c r="N13" s="248"/>
      <c r="O13" s="255"/>
      <c r="P13" s="420"/>
      <c r="Q13" s="248"/>
      <c r="R13" s="249"/>
      <c r="S13" s="250"/>
      <c r="T13" s="249"/>
      <c r="U13" s="250"/>
      <c r="V13" s="249"/>
      <c r="W13" s="250"/>
      <c r="X13" s="249"/>
      <c r="Y13" s="250"/>
      <c r="Z13" s="249"/>
      <c r="AA13" s="250"/>
      <c r="AB13" s="249"/>
      <c r="AC13" s="803"/>
    </row>
    <row r="14" spans="1:31" s="2" customFormat="1" ht="61.5" customHeight="1" x14ac:dyDescent="0.2">
      <c r="A14" s="841"/>
      <c r="B14" s="852"/>
      <c r="C14" s="807"/>
      <c r="D14" s="200" t="s">
        <v>435</v>
      </c>
      <c r="E14" s="250"/>
      <c r="F14" s="249"/>
      <c r="G14" s="250"/>
      <c r="H14" s="248"/>
      <c r="I14" s="246"/>
      <c r="J14" s="271"/>
      <c r="K14" s="248"/>
      <c r="L14" s="249"/>
      <c r="M14" s="250"/>
      <c r="N14" s="249"/>
      <c r="O14" s="258"/>
      <c r="P14" s="258"/>
      <c r="Q14" s="250"/>
      <c r="R14" s="249"/>
      <c r="S14" s="250"/>
      <c r="T14" s="249"/>
      <c r="U14" s="250"/>
      <c r="V14" s="249"/>
      <c r="W14" s="250"/>
      <c r="X14" s="249"/>
      <c r="Y14" s="250"/>
      <c r="Z14" s="249"/>
      <c r="AA14" s="250"/>
      <c r="AB14" s="249"/>
      <c r="AC14" s="803"/>
    </row>
    <row r="15" spans="1:31" s="2" customFormat="1" ht="52.2" x14ac:dyDescent="0.2">
      <c r="A15" s="841"/>
      <c r="B15" s="852"/>
      <c r="C15" s="807"/>
      <c r="D15" s="439" t="s">
        <v>442</v>
      </c>
      <c r="E15" s="250"/>
      <c r="F15" s="249"/>
      <c r="G15" s="250"/>
      <c r="H15" s="248"/>
      <c r="I15" s="267"/>
      <c r="J15" s="416"/>
      <c r="K15" s="248"/>
      <c r="L15" s="249"/>
      <c r="M15" s="250"/>
      <c r="N15" s="249"/>
      <c r="O15" s="248"/>
      <c r="P15" s="248"/>
      <c r="Q15" s="250"/>
      <c r="R15" s="249"/>
      <c r="S15" s="250"/>
      <c r="T15" s="249"/>
      <c r="U15" s="250"/>
      <c r="V15" s="249"/>
      <c r="W15" s="250"/>
      <c r="X15" s="249"/>
      <c r="Y15" s="250"/>
      <c r="Z15" s="249"/>
      <c r="AA15" s="250"/>
      <c r="AB15" s="249"/>
      <c r="AC15" s="803"/>
    </row>
    <row r="16" spans="1:31" s="2" customFormat="1" ht="52.2" x14ac:dyDescent="0.2">
      <c r="A16" s="841"/>
      <c r="B16" s="852"/>
      <c r="C16" s="807"/>
      <c r="D16" s="200" t="s">
        <v>443</v>
      </c>
      <c r="E16" s="250"/>
      <c r="F16" s="249"/>
      <c r="G16" s="250"/>
      <c r="H16" s="248"/>
      <c r="I16" s="246"/>
      <c r="J16" s="247"/>
      <c r="K16" s="248"/>
      <c r="L16" s="249"/>
      <c r="M16" s="250"/>
      <c r="N16" s="249"/>
      <c r="O16" s="251"/>
      <c r="P16" s="251"/>
      <c r="Q16" s="250"/>
      <c r="R16" s="249"/>
      <c r="S16" s="250"/>
      <c r="T16" s="249"/>
      <c r="U16" s="259"/>
      <c r="V16" s="257"/>
      <c r="W16" s="250"/>
      <c r="X16" s="249"/>
      <c r="Y16" s="250"/>
      <c r="Z16" s="249"/>
      <c r="AA16" s="259"/>
      <c r="AB16" s="257"/>
      <c r="AC16" s="803"/>
    </row>
    <row r="17" spans="1:29" s="3" customFormat="1" ht="64.5" customHeight="1" x14ac:dyDescent="0.3">
      <c r="A17" s="841"/>
      <c r="B17" s="852" t="s">
        <v>403</v>
      </c>
      <c r="C17" s="829" t="s">
        <v>12</v>
      </c>
      <c r="D17" s="200" t="s">
        <v>439</v>
      </c>
      <c r="E17" s="262"/>
      <c r="F17" s="257"/>
      <c r="G17" s="250"/>
      <c r="H17" s="248"/>
      <c r="I17" s="246" t="s">
        <v>511</v>
      </c>
      <c r="J17" s="417" t="s">
        <v>439</v>
      </c>
      <c r="K17" s="248"/>
      <c r="L17" s="249"/>
      <c r="M17" s="250"/>
      <c r="N17" s="248"/>
      <c r="O17" s="246" t="s">
        <v>511</v>
      </c>
      <c r="P17" s="417" t="s">
        <v>439</v>
      </c>
      <c r="Q17" s="248"/>
      <c r="R17" s="249"/>
      <c r="S17" s="250"/>
      <c r="T17" s="248"/>
      <c r="U17" s="246" t="s">
        <v>511</v>
      </c>
      <c r="V17" s="256" t="s">
        <v>439</v>
      </c>
      <c r="W17" s="248"/>
      <c r="X17" s="249"/>
      <c r="Y17" s="250"/>
      <c r="Z17" s="248"/>
      <c r="AA17" s="264"/>
      <c r="AB17" s="256" t="s">
        <v>439</v>
      </c>
      <c r="AC17" s="849">
        <v>12</v>
      </c>
    </row>
    <row r="18" spans="1:29" s="3" customFormat="1" ht="63.75" customHeight="1" x14ac:dyDescent="0.3">
      <c r="A18" s="841"/>
      <c r="B18" s="852"/>
      <c r="C18" s="830"/>
      <c r="D18" s="186" t="s">
        <v>437</v>
      </c>
      <c r="E18" s="246"/>
      <c r="F18" s="247"/>
      <c r="G18" s="250"/>
      <c r="H18" s="248"/>
      <c r="I18" s="246" t="s">
        <v>511</v>
      </c>
      <c r="J18" s="417" t="s">
        <v>437</v>
      </c>
      <c r="K18" s="248"/>
      <c r="L18" s="249"/>
      <c r="M18" s="250"/>
      <c r="N18" s="248"/>
      <c r="O18" s="246" t="s">
        <v>511</v>
      </c>
      <c r="P18" s="417" t="s">
        <v>437</v>
      </c>
      <c r="Q18" s="248"/>
      <c r="R18" s="249"/>
      <c r="S18" s="250"/>
      <c r="T18" s="248"/>
      <c r="U18" s="246" t="s">
        <v>511</v>
      </c>
      <c r="V18" s="256" t="s">
        <v>437</v>
      </c>
      <c r="W18" s="251"/>
      <c r="X18" s="257"/>
      <c r="Y18" s="250"/>
      <c r="Z18" s="248"/>
      <c r="AA18" s="264"/>
      <c r="AB18" s="256" t="s">
        <v>437</v>
      </c>
      <c r="AC18" s="850"/>
    </row>
    <row r="19" spans="1:29" s="3" customFormat="1" ht="41.25" customHeight="1" x14ac:dyDescent="0.3">
      <c r="A19" s="841"/>
      <c r="B19" s="852"/>
      <c r="C19" s="831"/>
      <c r="D19" s="200" t="s">
        <v>438</v>
      </c>
      <c r="E19" s="252"/>
      <c r="F19" s="253"/>
      <c r="G19" s="250"/>
      <c r="H19" s="248"/>
      <c r="I19" s="246" t="s">
        <v>511</v>
      </c>
      <c r="J19" s="418" t="s">
        <v>438</v>
      </c>
      <c r="K19" s="248"/>
      <c r="L19" s="263"/>
      <c r="M19" s="250"/>
      <c r="N19" s="248"/>
      <c r="O19" s="246" t="s">
        <v>511</v>
      </c>
      <c r="P19" s="417" t="s">
        <v>438</v>
      </c>
      <c r="Q19" s="248"/>
      <c r="R19" s="249"/>
      <c r="S19" s="250"/>
      <c r="T19" s="248"/>
      <c r="U19" s="246" t="s">
        <v>511</v>
      </c>
      <c r="V19" s="256" t="s">
        <v>438</v>
      </c>
      <c r="W19" s="250"/>
      <c r="X19" s="249"/>
      <c r="Y19" s="248"/>
      <c r="Z19" s="248"/>
      <c r="AA19" s="264"/>
      <c r="AB19" s="256" t="s">
        <v>438</v>
      </c>
      <c r="AC19" s="851"/>
    </row>
    <row r="20" spans="1:29" s="3" customFormat="1" ht="41.4" x14ac:dyDescent="0.3">
      <c r="A20" s="841"/>
      <c r="B20" s="438" t="s">
        <v>537</v>
      </c>
      <c r="C20" s="439" t="s">
        <v>14</v>
      </c>
      <c r="D20" s="186" t="s">
        <v>441</v>
      </c>
      <c r="E20" s="250"/>
      <c r="F20" s="249"/>
      <c r="G20" s="250"/>
      <c r="H20" s="249"/>
      <c r="I20" s="252"/>
      <c r="J20" s="253"/>
      <c r="K20" s="246" t="s">
        <v>538</v>
      </c>
      <c r="L20" s="256" t="s">
        <v>440</v>
      </c>
      <c r="M20" s="250"/>
      <c r="N20" s="263"/>
      <c r="O20" s="272"/>
      <c r="P20" s="419"/>
      <c r="Q20" s="248"/>
      <c r="R20" s="249"/>
      <c r="S20" s="250"/>
      <c r="T20" s="249"/>
      <c r="U20" s="252"/>
      <c r="V20" s="258"/>
      <c r="W20" s="246" t="s">
        <v>538</v>
      </c>
      <c r="X20" s="256" t="s">
        <v>441</v>
      </c>
      <c r="Y20" s="248"/>
      <c r="Z20" s="249"/>
      <c r="AA20" s="252"/>
      <c r="AB20" s="253"/>
      <c r="AC20" s="440">
        <v>2</v>
      </c>
    </row>
    <row r="21" spans="1:29" ht="27.6" x14ac:dyDescent="0.25">
      <c r="D21" s="450" t="s">
        <v>462</v>
      </c>
      <c r="E21" s="211"/>
      <c r="F21" s="159"/>
      <c r="G21" s="216"/>
      <c r="H21" s="216"/>
      <c r="I21" s="216"/>
      <c r="J21" s="216"/>
      <c r="K21" s="216"/>
      <c r="L21" s="216"/>
      <c r="M21" s="216"/>
      <c r="N21" s="216"/>
      <c r="O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152">
        <f>SUM(AC4:AC20)</f>
        <v>27</v>
      </c>
    </row>
    <row r="22" spans="1:29" ht="72" customHeight="1" x14ac:dyDescent="0.25">
      <c r="D22" s="450" t="s">
        <v>463</v>
      </c>
      <c r="E22" s="211"/>
      <c r="F22" s="159"/>
      <c r="G22" s="216"/>
      <c r="H22" s="216"/>
      <c r="I22" s="216"/>
      <c r="J22" s="216"/>
      <c r="K22" s="216"/>
      <c r="L22" s="216"/>
      <c r="M22" s="216"/>
      <c r="N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</row>
    <row r="23" spans="1:29" ht="41.25" customHeight="1" x14ac:dyDescent="0.25">
      <c r="D23" s="450" t="s">
        <v>460</v>
      </c>
      <c r="E23" s="211"/>
      <c r="F23" s="159"/>
      <c r="G23" s="211"/>
      <c r="H23" s="216"/>
      <c r="I23" s="211"/>
      <c r="J23" s="216"/>
      <c r="K23" s="211"/>
      <c r="L23" s="216"/>
      <c r="M23" s="211"/>
      <c r="N23" s="216"/>
      <c r="P23" s="216"/>
      <c r="Q23" s="211"/>
      <c r="R23" s="216"/>
      <c r="S23" s="211"/>
      <c r="T23" s="216"/>
      <c r="U23" s="211"/>
      <c r="V23" s="216"/>
      <c r="W23" s="211"/>
      <c r="X23" s="216"/>
      <c r="Y23" s="211"/>
      <c r="Z23" s="216"/>
      <c r="AA23" s="211"/>
      <c r="AB23" s="216"/>
    </row>
    <row r="24" spans="1:29" ht="13.8" x14ac:dyDescent="0.25">
      <c r="D24" s="450" t="s">
        <v>461</v>
      </c>
      <c r="E24" s="217"/>
      <c r="F24" s="217"/>
      <c r="G24" s="217"/>
      <c r="H24" s="217"/>
      <c r="I24" s="217"/>
      <c r="J24" s="217"/>
      <c r="K24" s="217"/>
      <c r="L24" s="217"/>
      <c r="M24" s="217"/>
      <c r="N24" s="217"/>
      <c r="P24" s="217"/>
      <c r="Q24" s="217"/>
      <c r="R24" s="217"/>
      <c r="S24" s="217"/>
      <c r="T24" s="217"/>
      <c r="U24" s="217"/>
      <c r="V24" s="217"/>
      <c r="W24" s="217"/>
      <c r="X24" s="217"/>
      <c r="Y24" s="217"/>
      <c r="Z24" s="217"/>
      <c r="AA24" s="217"/>
      <c r="AB24" s="217"/>
    </row>
    <row r="25" spans="1:29" ht="13.8" x14ac:dyDescent="0.25">
      <c r="E25" s="217"/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17"/>
      <c r="Y25" s="217"/>
      <c r="Z25" s="217"/>
      <c r="AA25" s="217"/>
      <c r="AB25" s="217"/>
    </row>
    <row r="34" spans="7:7" x14ac:dyDescent="0.25">
      <c r="G34" s="192"/>
    </row>
  </sheetData>
  <mergeCells count="8">
    <mergeCell ref="AC2:AC3"/>
    <mergeCell ref="AC17:AC19"/>
    <mergeCell ref="A4:A20"/>
    <mergeCell ref="B4:B16"/>
    <mergeCell ref="C4:C16"/>
    <mergeCell ref="AC4:AC16"/>
    <mergeCell ref="B17:B19"/>
    <mergeCell ref="C17:C19"/>
  </mergeCells>
  <printOptions horizontalCentered="1"/>
  <pageMargins left="0.17" right="0.17" top="0.4" bottom="0.39" header="0.31496062992125984" footer="0.31496062992125984"/>
  <pageSetup paperSize="9" scale="3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R25"/>
  <sheetViews>
    <sheetView zoomScale="80" zoomScaleNormal="80" workbookViewId="0">
      <pane xSplit="3" ySplit="3" topLeftCell="D22" activePane="bottomRight" state="frozen"/>
      <selection pane="topRight" activeCell="E1" sqref="E1"/>
      <selection pane="bottomLeft" activeCell="A4" sqref="A4"/>
      <selection pane="bottomRight" activeCell="C1" sqref="C1:C1048576"/>
    </sheetView>
  </sheetViews>
  <sheetFormatPr baseColWidth="10" defaultRowHeight="13.2" x14ac:dyDescent="0.25"/>
  <cols>
    <col min="2" max="2" width="27.88671875" customWidth="1"/>
    <col min="3" max="3" width="16" customWidth="1"/>
    <col min="4" max="4" width="19.33203125" customWidth="1"/>
    <col min="5" max="5" width="13" customWidth="1"/>
    <col min="6" max="6" width="18.44140625" customWidth="1"/>
    <col min="7" max="8" width="13" customWidth="1"/>
    <col min="9" max="9" width="15.109375" customWidth="1"/>
    <col min="10" max="11" width="13" customWidth="1"/>
    <col min="12" max="12" width="16" customWidth="1"/>
    <col min="13" max="13" width="13" customWidth="1"/>
    <col min="14" max="14" width="14.88671875" bestFit="1" customWidth="1"/>
    <col min="15" max="15" width="15.44140625" customWidth="1"/>
    <col min="16" max="16" width="15.5546875" customWidth="1"/>
    <col min="18" max="18" width="22.5546875" customWidth="1"/>
    <col min="19" max="20" width="11.44140625" customWidth="1"/>
  </cols>
  <sheetData>
    <row r="1" spans="1:18" s="2" customFormat="1" ht="71.25" customHeight="1" x14ac:dyDescent="0.2">
      <c r="A1" s="194" t="s">
        <v>510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</row>
    <row r="2" spans="1:18" s="2" customFormat="1" ht="20.25" customHeight="1" x14ac:dyDescent="0.2">
      <c r="A2" s="843" t="s">
        <v>0</v>
      </c>
      <c r="B2" s="843"/>
      <c r="C2" s="845" t="s">
        <v>20</v>
      </c>
      <c r="D2" s="839" t="s">
        <v>517</v>
      </c>
      <c r="E2" s="839" t="s">
        <v>518</v>
      </c>
      <c r="F2" s="839" t="s">
        <v>421</v>
      </c>
      <c r="G2" s="839" t="s">
        <v>414</v>
      </c>
      <c r="H2" s="839" t="s">
        <v>415</v>
      </c>
      <c r="I2" s="839" t="s">
        <v>422</v>
      </c>
      <c r="J2" s="839" t="s">
        <v>503</v>
      </c>
      <c r="K2" s="839" t="s">
        <v>519</v>
      </c>
      <c r="L2" s="839" t="s">
        <v>520</v>
      </c>
      <c r="M2" s="839" t="s">
        <v>504</v>
      </c>
      <c r="N2" s="839" t="s">
        <v>521</v>
      </c>
      <c r="O2" s="839" t="s">
        <v>522</v>
      </c>
      <c r="P2" s="844" t="s">
        <v>445</v>
      </c>
    </row>
    <row r="3" spans="1:18" s="2" customFormat="1" ht="27.75" customHeight="1" x14ac:dyDescent="0.2">
      <c r="A3" s="843"/>
      <c r="B3" s="843"/>
      <c r="C3" s="846"/>
      <c r="D3" s="839"/>
      <c r="E3" s="839"/>
      <c r="F3" s="839"/>
      <c r="G3" s="839"/>
      <c r="H3" s="839"/>
      <c r="I3" s="839"/>
      <c r="J3" s="839"/>
      <c r="K3" s="839"/>
      <c r="L3" s="839"/>
      <c r="M3" s="839"/>
      <c r="N3" s="839"/>
      <c r="O3" s="839"/>
      <c r="P3" s="844"/>
    </row>
    <row r="4" spans="1:18" s="3" customFormat="1" ht="34.5" customHeight="1" x14ac:dyDescent="0.25">
      <c r="A4" s="841"/>
      <c r="B4" s="823" t="s">
        <v>406</v>
      </c>
      <c r="C4" s="829" t="s">
        <v>18</v>
      </c>
      <c r="D4" s="815"/>
      <c r="E4" s="816"/>
      <c r="F4" s="269" t="s">
        <v>26</v>
      </c>
      <c r="G4" s="832"/>
      <c r="H4" s="817"/>
      <c r="I4" s="269" t="s">
        <v>26</v>
      </c>
      <c r="J4" s="809"/>
      <c r="K4" s="818"/>
      <c r="L4" s="169" t="s">
        <v>26</v>
      </c>
      <c r="M4" s="817"/>
      <c r="N4" s="800"/>
      <c r="O4" s="169" t="s">
        <v>29</v>
      </c>
      <c r="P4" s="802">
        <v>16</v>
      </c>
    </row>
    <row r="5" spans="1:18" s="3" customFormat="1" ht="34.5" customHeight="1" x14ac:dyDescent="0.25">
      <c r="A5" s="841"/>
      <c r="B5" s="824"/>
      <c r="C5" s="830"/>
      <c r="D5" s="815"/>
      <c r="E5" s="816"/>
      <c r="F5" s="269" t="s">
        <v>27</v>
      </c>
      <c r="G5" s="832"/>
      <c r="H5" s="817"/>
      <c r="I5" s="269" t="s">
        <v>27</v>
      </c>
      <c r="J5" s="810"/>
      <c r="K5" s="819"/>
      <c r="L5" s="169" t="s">
        <v>27</v>
      </c>
      <c r="M5" s="817"/>
      <c r="N5" s="800"/>
      <c r="O5" s="169" t="s">
        <v>27</v>
      </c>
      <c r="P5" s="803"/>
    </row>
    <row r="6" spans="1:18" s="3" customFormat="1" ht="34.5" customHeight="1" x14ac:dyDescent="0.25">
      <c r="A6" s="841"/>
      <c r="B6" s="824"/>
      <c r="C6" s="830"/>
      <c r="D6" s="815"/>
      <c r="E6" s="816"/>
      <c r="F6" s="269" t="s">
        <v>28</v>
      </c>
      <c r="G6" s="832"/>
      <c r="H6" s="817"/>
      <c r="I6" s="269" t="s">
        <v>28</v>
      </c>
      <c r="J6" s="810"/>
      <c r="K6" s="819"/>
      <c r="L6" s="169" t="s">
        <v>28</v>
      </c>
      <c r="M6" s="817"/>
      <c r="N6" s="800"/>
      <c r="O6" s="169" t="s">
        <v>30</v>
      </c>
      <c r="P6" s="803"/>
    </row>
    <row r="7" spans="1:18" s="3" customFormat="1" ht="34.5" customHeight="1" x14ac:dyDescent="0.25">
      <c r="A7" s="841"/>
      <c r="B7" s="825"/>
      <c r="C7" s="831"/>
      <c r="D7" s="815"/>
      <c r="E7" s="816"/>
      <c r="F7" s="269" t="s">
        <v>454</v>
      </c>
      <c r="G7" s="832"/>
      <c r="H7" s="817"/>
      <c r="I7" s="269" t="s">
        <v>454</v>
      </c>
      <c r="J7" s="811"/>
      <c r="K7" s="820"/>
      <c r="L7" s="172" t="s">
        <v>454</v>
      </c>
      <c r="M7" s="817"/>
      <c r="N7" s="800"/>
      <c r="O7" s="172" t="s">
        <v>454</v>
      </c>
      <c r="P7" s="804"/>
    </row>
    <row r="8" spans="1:18" s="3" customFormat="1" ht="34.5" customHeight="1" x14ac:dyDescent="0.25">
      <c r="A8" s="841"/>
      <c r="B8" s="814" t="s">
        <v>405</v>
      </c>
      <c r="C8" s="807" t="s">
        <v>12</v>
      </c>
      <c r="D8" s="815"/>
      <c r="E8" s="816"/>
      <c r="F8" s="269" t="s">
        <v>26</v>
      </c>
      <c r="G8" s="853"/>
      <c r="H8" s="817"/>
      <c r="I8" s="269" t="s">
        <v>26</v>
      </c>
      <c r="J8" s="813"/>
      <c r="K8" s="812"/>
      <c r="L8" s="169" t="s">
        <v>29</v>
      </c>
      <c r="M8" s="817"/>
      <c r="N8" s="800"/>
      <c r="O8" s="169" t="s">
        <v>29</v>
      </c>
      <c r="P8" s="802">
        <v>16</v>
      </c>
      <c r="R8" s="16"/>
    </row>
    <row r="9" spans="1:18" s="3" customFormat="1" ht="34.5" customHeight="1" x14ac:dyDescent="0.25">
      <c r="A9" s="841"/>
      <c r="B9" s="814"/>
      <c r="C9" s="807"/>
      <c r="D9" s="815"/>
      <c r="E9" s="816"/>
      <c r="F9" s="269" t="s">
        <v>27</v>
      </c>
      <c r="G9" s="854"/>
      <c r="H9" s="817"/>
      <c r="I9" s="269" t="s">
        <v>27</v>
      </c>
      <c r="J9" s="813"/>
      <c r="K9" s="812"/>
      <c r="L9" s="169" t="s">
        <v>27</v>
      </c>
      <c r="M9" s="817"/>
      <c r="N9" s="800"/>
      <c r="O9" s="169" t="s">
        <v>31</v>
      </c>
      <c r="P9" s="803"/>
      <c r="R9" s="16"/>
    </row>
    <row r="10" spans="1:18" s="3" customFormat="1" ht="34.5" customHeight="1" x14ac:dyDescent="0.25">
      <c r="A10" s="841"/>
      <c r="B10" s="814"/>
      <c r="C10" s="807"/>
      <c r="D10" s="815"/>
      <c r="E10" s="816"/>
      <c r="F10" s="269" t="s">
        <v>28</v>
      </c>
      <c r="G10" s="854"/>
      <c r="H10" s="817"/>
      <c r="I10" s="269" t="s">
        <v>28</v>
      </c>
      <c r="J10" s="813"/>
      <c r="K10" s="812"/>
      <c r="L10" s="169" t="s">
        <v>28</v>
      </c>
      <c r="M10" s="817"/>
      <c r="N10" s="800"/>
      <c r="O10" s="169" t="s">
        <v>30</v>
      </c>
      <c r="P10" s="803"/>
    </row>
    <row r="11" spans="1:18" s="3" customFormat="1" ht="34.5" customHeight="1" x14ac:dyDescent="0.25">
      <c r="A11" s="841"/>
      <c r="B11" s="814"/>
      <c r="C11" s="807"/>
      <c r="D11" s="815"/>
      <c r="E11" s="816"/>
      <c r="F11" s="269" t="s">
        <v>454</v>
      </c>
      <c r="G11" s="855"/>
      <c r="H11" s="817"/>
      <c r="I11" s="269" t="s">
        <v>454</v>
      </c>
      <c r="J11" s="813"/>
      <c r="K11" s="812"/>
      <c r="L11" s="172" t="s">
        <v>454</v>
      </c>
      <c r="M11" s="817"/>
      <c r="N11" s="800"/>
      <c r="O11" s="172" t="s">
        <v>454</v>
      </c>
      <c r="P11" s="804"/>
    </row>
    <row r="12" spans="1:18" s="3" customFormat="1" ht="34.5" customHeight="1" x14ac:dyDescent="0.25">
      <c r="A12" s="841"/>
      <c r="B12" s="5" t="s">
        <v>15</v>
      </c>
      <c r="C12" s="11" t="s">
        <v>19</v>
      </c>
      <c r="D12" s="219"/>
      <c r="E12" s="219"/>
      <c r="F12" s="218"/>
      <c r="G12" s="269" t="s">
        <v>386</v>
      </c>
      <c r="H12" s="218"/>
      <c r="I12" s="218"/>
      <c r="J12" s="170"/>
      <c r="K12" s="170"/>
      <c r="L12" s="170"/>
      <c r="M12" s="170"/>
      <c r="N12" s="170"/>
      <c r="O12" s="170"/>
      <c r="P12" s="6">
        <v>1</v>
      </c>
    </row>
    <row r="13" spans="1:18" s="3" customFormat="1" ht="34.5" customHeight="1" x14ac:dyDescent="0.25">
      <c r="A13" s="841"/>
      <c r="B13" s="5" t="s">
        <v>16</v>
      </c>
      <c r="C13" s="11" t="s">
        <v>19</v>
      </c>
      <c r="D13" s="219"/>
      <c r="E13" s="219"/>
      <c r="F13" s="218"/>
      <c r="G13" s="268" t="s">
        <v>387</v>
      </c>
      <c r="H13" s="218"/>
      <c r="I13" s="218"/>
      <c r="J13" s="170"/>
      <c r="K13" s="170"/>
      <c r="L13" s="170"/>
      <c r="M13" s="170"/>
      <c r="N13" s="170"/>
      <c r="O13" s="170"/>
      <c r="P13" s="6">
        <v>1</v>
      </c>
    </row>
    <row r="14" spans="1:18" s="3" customFormat="1" ht="34.5" customHeight="1" x14ac:dyDescent="0.25">
      <c r="A14" s="841"/>
      <c r="B14" s="805" t="s">
        <v>407</v>
      </c>
      <c r="C14" s="807" t="s">
        <v>12</v>
      </c>
      <c r="D14" s="808"/>
      <c r="E14" s="808"/>
      <c r="F14" s="269" t="s">
        <v>388</v>
      </c>
      <c r="G14" s="800"/>
      <c r="H14" s="800"/>
      <c r="I14" s="268" t="s">
        <v>388</v>
      </c>
      <c r="J14" s="800"/>
      <c r="K14" s="800"/>
      <c r="L14" s="172" t="s">
        <v>388</v>
      </c>
      <c r="M14" s="800"/>
      <c r="N14" s="800"/>
      <c r="O14" s="172" t="s">
        <v>388</v>
      </c>
      <c r="P14" s="801">
        <v>32</v>
      </c>
    </row>
    <row r="15" spans="1:18" s="3" customFormat="1" ht="45" x14ac:dyDescent="0.25">
      <c r="A15" s="841"/>
      <c r="B15" s="805"/>
      <c r="C15" s="807"/>
      <c r="D15" s="808"/>
      <c r="E15" s="808"/>
      <c r="F15" s="269" t="s">
        <v>392</v>
      </c>
      <c r="G15" s="800"/>
      <c r="H15" s="800"/>
      <c r="I15" s="268" t="s">
        <v>392</v>
      </c>
      <c r="J15" s="800"/>
      <c r="K15" s="800"/>
      <c r="L15" s="172" t="s">
        <v>392</v>
      </c>
      <c r="M15" s="800"/>
      <c r="N15" s="800"/>
      <c r="O15" s="172" t="s">
        <v>392</v>
      </c>
      <c r="P15" s="801"/>
    </row>
    <row r="16" spans="1:18" s="3" customFormat="1" ht="75" x14ac:dyDescent="0.25">
      <c r="A16" s="841"/>
      <c r="B16" s="805"/>
      <c r="C16" s="807"/>
      <c r="D16" s="808"/>
      <c r="E16" s="808"/>
      <c r="F16" s="269" t="s">
        <v>389</v>
      </c>
      <c r="G16" s="800"/>
      <c r="H16" s="800"/>
      <c r="I16" s="268" t="s">
        <v>389</v>
      </c>
      <c r="J16" s="800"/>
      <c r="K16" s="800"/>
      <c r="L16" s="172" t="s">
        <v>389</v>
      </c>
      <c r="M16" s="800"/>
      <c r="N16" s="800"/>
      <c r="O16" s="172" t="s">
        <v>389</v>
      </c>
      <c r="P16" s="801"/>
    </row>
    <row r="17" spans="1:16" s="3" customFormat="1" ht="60" x14ac:dyDescent="0.25">
      <c r="A17" s="841"/>
      <c r="B17" s="805"/>
      <c r="C17" s="807"/>
      <c r="D17" s="808"/>
      <c r="E17" s="808"/>
      <c r="F17" s="269" t="s">
        <v>390</v>
      </c>
      <c r="G17" s="800"/>
      <c r="H17" s="800"/>
      <c r="I17" s="268" t="s">
        <v>390</v>
      </c>
      <c r="J17" s="800"/>
      <c r="K17" s="800"/>
      <c r="L17" s="172" t="s">
        <v>390</v>
      </c>
      <c r="M17" s="800"/>
      <c r="N17" s="800"/>
      <c r="O17" s="172" t="s">
        <v>390</v>
      </c>
      <c r="P17" s="801"/>
    </row>
    <row r="18" spans="1:16" s="3" customFormat="1" ht="34.5" customHeight="1" x14ac:dyDescent="0.25">
      <c r="A18" s="841"/>
      <c r="B18" s="805"/>
      <c r="C18" s="807"/>
      <c r="D18" s="808"/>
      <c r="E18" s="808"/>
      <c r="F18" s="269" t="s">
        <v>391</v>
      </c>
      <c r="G18" s="800"/>
      <c r="H18" s="800"/>
      <c r="I18" s="268" t="s">
        <v>391</v>
      </c>
      <c r="J18" s="800"/>
      <c r="K18" s="800"/>
      <c r="L18" s="172" t="s">
        <v>391</v>
      </c>
      <c r="M18" s="800"/>
      <c r="N18" s="800"/>
      <c r="O18" s="172" t="s">
        <v>391</v>
      </c>
      <c r="P18" s="801"/>
    </row>
    <row r="19" spans="1:16" s="3" customFormat="1" ht="45" x14ac:dyDescent="0.25">
      <c r="A19" s="841"/>
      <c r="B19" s="805"/>
      <c r="C19" s="807"/>
      <c r="D19" s="808"/>
      <c r="E19" s="808"/>
      <c r="F19" s="269" t="s">
        <v>393</v>
      </c>
      <c r="G19" s="800"/>
      <c r="H19" s="800"/>
      <c r="I19" s="268" t="s">
        <v>393</v>
      </c>
      <c r="J19" s="800"/>
      <c r="K19" s="800"/>
      <c r="L19" s="172" t="s">
        <v>393</v>
      </c>
      <c r="M19" s="800"/>
      <c r="N19" s="800"/>
      <c r="O19" s="172" t="s">
        <v>393</v>
      </c>
      <c r="P19" s="801"/>
    </row>
    <row r="20" spans="1:16" s="3" customFormat="1" ht="75" x14ac:dyDescent="0.25">
      <c r="A20" s="841"/>
      <c r="B20" s="805"/>
      <c r="C20" s="807"/>
      <c r="D20" s="808"/>
      <c r="E20" s="808"/>
      <c r="F20" s="269" t="s">
        <v>408</v>
      </c>
      <c r="G20" s="800"/>
      <c r="H20" s="800"/>
      <c r="I20" s="268" t="s">
        <v>408</v>
      </c>
      <c r="J20" s="800"/>
      <c r="K20" s="800"/>
      <c r="L20" s="172" t="s">
        <v>408</v>
      </c>
      <c r="M20" s="800"/>
      <c r="N20" s="800"/>
      <c r="O20" s="172" t="s">
        <v>408</v>
      </c>
      <c r="P20" s="801"/>
    </row>
    <row r="21" spans="1:16" s="3" customFormat="1" ht="60" x14ac:dyDescent="0.25">
      <c r="A21" s="841"/>
      <c r="B21" s="805"/>
      <c r="C21" s="807"/>
      <c r="D21" s="808"/>
      <c r="E21" s="808"/>
      <c r="F21" s="269" t="s">
        <v>394</v>
      </c>
      <c r="G21" s="800"/>
      <c r="H21" s="800"/>
      <c r="I21" s="270" t="s">
        <v>394</v>
      </c>
      <c r="J21" s="800"/>
      <c r="K21" s="800"/>
      <c r="L21" s="172" t="s">
        <v>394</v>
      </c>
      <c r="M21" s="800"/>
      <c r="N21" s="800"/>
      <c r="O21" s="172" t="s">
        <v>394</v>
      </c>
      <c r="P21" s="801"/>
    </row>
    <row r="22" spans="1:16" ht="42" customHeight="1" x14ac:dyDescent="0.25">
      <c r="C22" s="450" t="s">
        <v>462</v>
      </c>
      <c r="D22" s="210"/>
      <c r="E22" s="210"/>
      <c r="F22" s="210"/>
      <c r="G22" s="210"/>
      <c r="H22" s="210"/>
      <c r="I22" s="210"/>
      <c r="J22" s="210"/>
      <c r="K22" s="210"/>
      <c r="L22" s="210"/>
      <c r="M22" s="210"/>
      <c r="N22" s="210"/>
      <c r="O22" s="210"/>
      <c r="P22" s="152">
        <f>SUM(P4:P21)</f>
        <v>66</v>
      </c>
    </row>
    <row r="23" spans="1:16" ht="41.4" x14ac:dyDescent="0.25">
      <c r="C23" s="450" t="s">
        <v>463</v>
      </c>
      <c r="D23" s="210"/>
      <c r="F23" s="212"/>
      <c r="G23" s="155"/>
    </row>
    <row r="24" spans="1:16" ht="54" customHeight="1" x14ac:dyDescent="0.25">
      <c r="C24" s="450" t="s">
        <v>460</v>
      </c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</row>
    <row r="25" spans="1:16" ht="22.5" customHeight="1" x14ac:dyDescent="0.25">
      <c r="C25" s="450" t="s">
        <v>461</v>
      </c>
    </row>
  </sheetData>
  <mergeCells count="49">
    <mergeCell ref="G14:G21"/>
    <mergeCell ref="E14:E21"/>
    <mergeCell ref="D14:D21"/>
    <mergeCell ref="P14:P21"/>
    <mergeCell ref="P8:P11"/>
    <mergeCell ref="N8:N11"/>
    <mergeCell ref="N14:N21"/>
    <mergeCell ref="M14:M21"/>
    <mergeCell ref="K14:K21"/>
    <mergeCell ref="J14:J21"/>
    <mergeCell ref="H14:H21"/>
    <mergeCell ref="M8:M11"/>
    <mergeCell ref="K8:K11"/>
    <mergeCell ref="J8:J11"/>
    <mergeCell ref="H8:H11"/>
    <mergeCell ref="G8:G11"/>
    <mergeCell ref="K2:K3"/>
    <mergeCell ref="L2:L3"/>
    <mergeCell ref="H2:H3"/>
    <mergeCell ref="I2:I3"/>
    <mergeCell ref="J2:J3"/>
    <mergeCell ref="M2:M3"/>
    <mergeCell ref="P2:P3"/>
    <mergeCell ref="N2:N3"/>
    <mergeCell ref="O2:O3"/>
    <mergeCell ref="P4:P7"/>
    <mergeCell ref="H4:H7"/>
    <mergeCell ref="K4:K7"/>
    <mergeCell ref="J4:J7"/>
    <mergeCell ref="M4:M7"/>
    <mergeCell ref="N4:N7"/>
    <mergeCell ref="A2:B3"/>
    <mergeCell ref="A4:A21"/>
    <mergeCell ref="C8:C11"/>
    <mergeCell ref="B8:B11"/>
    <mergeCell ref="B4:B7"/>
    <mergeCell ref="C4:C7"/>
    <mergeCell ref="B14:B21"/>
    <mergeCell ref="C14:C21"/>
    <mergeCell ref="D2:D3"/>
    <mergeCell ref="C2:C3"/>
    <mergeCell ref="G4:G7"/>
    <mergeCell ref="E8:E11"/>
    <mergeCell ref="D8:D11"/>
    <mergeCell ref="E2:E3"/>
    <mergeCell ref="F2:F3"/>
    <mergeCell ref="D4:D7"/>
    <mergeCell ref="E4:E7"/>
    <mergeCell ref="G2:G3"/>
  </mergeCells>
  <printOptions horizontalCentered="1"/>
  <pageMargins left="0.17" right="0.17" top="0.4" bottom="0.39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10</vt:i4>
      </vt:variant>
    </vt:vector>
  </HeadingPairs>
  <TitlesOfParts>
    <vt:vector size="24" baseType="lpstr">
      <vt:lpstr>FONTAINES A EAU (Mars)</vt:lpstr>
      <vt:lpstr>ECS LEGIO (Juin - Octobre)</vt:lpstr>
      <vt:lpstr>EAU POTA</vt:lpstr>
      <vt:lpstr>EAU ESS + EAU TECH</vt:lpstr>
      <vt:lpstr>AIR</vt:lpstr>
      <vt:lpstr>SURFACES</vt:lpstr>
      <vt:lpstr>ENDOSCOPIE</vt:lpstr>
      <vt:lpstr>ENDOSCOPIE - Endoscopes</vt:lpstr>
      <vt:lpstr>ENDOSCOPIE - LDE ESET</vt:lpstr>
      <vt:lpstr> FAIT PAR PUI</vt:lpstr>
      <vt:lpstr>Liste points ESS</vt:lpstr>
      <vt:lpstr>Liste points POTA</vt:lpstr>
      <vt:lpstr>Liste points EAUX TECH</vt:lpstr>
      <vt:lpstr>Liste points ECS LEGIO</vt:lpstr>
      <vt:lpstr>AIR!Zone_d_impression</vt:lpstr>
      <vt:lpstr>'EAU ESS + EAU TECH'!Zone_d_impression</vt:lpstr>
      <vt:lpstr>'EAU POTA'!Zone_d_impression</vt:lpstr>
      <vt:lpstr>'ECS LEGIO (Juin - Octobre)'!Zone_d_impression</vt:lpstr>
      <vt:lpstr>ENDOSCOPIE!Zone_d_impression</vt:lpstr>
      <vt:lpstr>'ENDOSCOPIE - Endoscopes'!Zone_d_impression</vt:lpstr>
      <vt:lpstr>'ENDOSCOPIE - LDE ESET'!Zone_d_impression</vt:lpstr>
      <vt:lpstr>'Liste points EAUX TECH'!Zone_d_impression</vt:lpstr>
      <vt:lpstr>'Liste points ECS LEGIO'!Zone_d_impression</vt:lpstr>
      <vt:lpstr>SURFACES!Zone_d_impression</vt:lpstr>
    </vt:vector>
  </TitlesOfParts>
  <Company>Biotech Germande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sauvan</dc:creator>
  <cp:lastModifiedBy>DELEAUD, Ext-Magali</cp:lastModifiedBy>
  <cp:lastPrinted>2025-11-21T11:00:49Z</cp:lastPrinted>
  <dcterms:created xsi:type="dcterms:W3CDTF">2009-01-27T15:02:02Z</dcterms:created>
  <dcterms:modified xsi:type="dcterms:W3CDTF">2025-12-18T13:17:21Z</dcterms:modified>
</cp:coreProperties>
</file>